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055" windowHeight="8205" activeTab="1"/>
  </bookViews>
  <sheets>
    <sheet name="Teams &amp; Players" sheetId="1" r:id="rId1"/>
    <sheet name="Prems" sheetId="2" r:id="rId2"/>
    <sheet name="Div 1" sheetId="3" r:id="rId3"/>
    <sheet name="Div 2" sheetId="4" r:id="rId4"/>
    <sheet name="Div 3" sheetId="5" r:id="rId5"/>
  </sheets>
  <definedNames>
    <definedName name="_xlnm.Print_Area" localSheetId="3">'Div 2'!$A$2:$H$37</definedName>
    <definedName name="_xlnm.Print_Area" localSheetId="4">'Div 3'!$A$2:$G$43</definedName>
  </definedNames>
  <calcPr fullCalcOnLoad="1"/>
</workbook>
</file>

<file path=xl/sharedStrings.xml><?xml version="1.0" encoding="utf-8"?>
<sst xmlns="http://schemas.openxmlformats.org/spreadsheetml/2006/main" count="527" uniqueCount="226">
  <si>
    <t>v</t>
  </si>
  <si>
    <t>Woolston A</t>
  </si>
  <si>
    <t>Woolston B</t>
  </si>
  <si>
    <t>Kaiapoi A</t>
  </si>
  <si>
    <t>Kaiapoi B</t>
  </si>
  <si>
    <t>Woolston 147 Dreamers</t>
  </si>
  <si>
    <t>Kaiapoi Rockets</t>
  </si>
  <si>
    <t>2nd round</t>
  </si>
  <si>
    <t>3rd round</t>
  </si>
  <si>
    <t>Hornby A</t>
  </si>
  <si>
    <t>Hornby C</t>
  </si>
  <si>
    <t>Richmond A</t>
  </si>
  <si>
    <t>Richmond B</t>
  </si>
  <si>
    <t>Hornby B</t>
  </si>
  <si>
    <t xml:space="preserve">Kaiapoi </t>
  </si>
  <si>
    <t>Woolston</t>
  </si>
  <si>
    <t>Kaiapoi</t>
  </si>
  <si>
    <t>Cashmere</t>
  </si>
  <si>
    <t>Richmond</t>
  </si>
  <si>
    <t>Hornby</t>
  </si>
  <si>
    <t>Bye</t>
  </si>
  <si>
    <t>PREMIER</t>
  </si>
  <si>
    <t>HORNBY A</t>
  </si>
  <si>
    <t>Brent</t>
  </si>
  <si>
    <t>Jones</t>
  </si>
  <si>
    <t>Bill</t>
  </si>
  <si>
    <t>Earle</t>
  </si>
  <si>
    <t>Winter</t>
  </si>
  <si>
    <t>Les</t>
  </si>
  <si>
    <t>Peri</t>
  </si>
  <si>
    <t>Lili'i</t>
  </si>
  <si>
    <t>HORNBY B</t>
  </si>
  <si>
    <t>Kyri</t>
  </si>
  <si>
    <t>Michaelides</t>
  </si>
  <si>
    <t>Paul</t>
  </si>
  <si>
    <t>Epps</t>
  </si>
  <si>
    <t>Dan</t>
  </si>
  <si>
    <t>Bowen</t>
  </si>
  <si>
    <t>Michael</t>
  </si>
  <si>
    <t>Hayes</t>
  </si>
  <si>
    <t>Josh</t>
  </si>
  <si>
    <t>HORNBY C</t>
  </si>
  <si>
    <t>John</t>
  </si>
  <si>
    <t>Gower</t>
  </si>
  <si>
    <t>Mark</t>
  </si>
  <si>
    <t>Craven</t>
  </si>
  <si>
    <t>Marty</t>
  </si>
  <si>
    <t>Davison</t>
  </si>
  <si>
    <t>Fil</t>
  </si>
  <si>
    <t>Nicholson</t>
  </si>
  <si>
    <t>CASHMERE</t>
  </si>
  <si>
    <t>Phil</t>
  </si>
  <si>
    <t>Doig</t>
  </si>
  <si>
    <t>Jackson</t>
  </si>
  <si>
    <t>Baxter</t>
  </si>
  <si>
    <t>Sam</t>
  </si>
  <si>
    <t>Hopkinson</t>
  </si>
  <si>
    <t>RICHMOND A</t>
  </si>
  <si>
    <t>Graeme</t>
  </si>
  <si>
    <t>McSherry</t>
  </si>
  <si>
    <t>Andrew</t>
  </si>
  <si>
    <t>Francis</t>
  </si>
  <si>
    <t>Grant</t>
  </si>
  <si>
    <t>Beckley</t>
  </si>
  <si>
    <t>RICHMOND B</t>
  </si>
  <si>
    <t>Mitchell</t>
  </si>
  <si>
    <t>Lance</t>
  </si>
  <si>
    <t>Harpur</t>
  </si>
  <si>
    <t>Ivan</t>
  </si>
  <si>
    <t>Hall</t>
  </si>
  <si>
    <t>Chris</t>
  </si>
  <si>
    <t>Ford</t>
  </si>
  <si>
    <t>KAIAPOI</t>
  </si>
  <si>
    <t>Taylor</t>
  </si>
  <si>
    <t>Doug</t>
  </si>
  <si>
    <t>Elliot</t>
  </si>
  <si>
    <t>Ross</t>
  </si>
  <si>
    <t>Chamberlain</t>
  </si>
  <si>
    <t>WOOLSTON</t>
  </si>
  <si>
    <t>Elima</t>
  </si>
  <si>
    <t>Penelli</t>
  </si>
  <si>
    <t>Lawrence</t>
  </si>
  <si>
    <t>Seinafo</t>
  </si>
  <si>
    <t>Tom</t>
  </si>
  <si>
    <t>Fasi</t>
  </si>
  <si>
    <t>Willy</t>
  </si>
  <si>
    <t>DIVISION 1</t>
  </si>
  <si>
    <t>Tauiliili</t>
  </si>
  <si>
    <t>HORNBY</t>
  </si>
  <si>
    <t>Ng</t>
  </si>
  <si>
    <t>Peter</t>
  </si>
  <si>
    <t>White</t>
  </si>
  <si>
    <t>RICHMOND</t>
  </si>
  <si>
    <t>Dave</t>
  </si>
  <si>
    <t>Marshall</t>
  </si>
  <si>
    <t>Anderson</t>
  </si>
  <si>
    <t>Ray</t>
  </si>
  <si>
    <t>Goodall</t>
  </si>
  <si>
    <t>Wereta</t>
  </si>
  <si>
    <t>Chivers</t>
  </si>
  <si>
    <t>Charlie</t>
  </si>
  <si>
    <t>Jason</t>
  </si>
  <si>
    <t>Murray</t>
  </si>
  <si>
    <t>Davies</t>
  </si>
  <si>
    <t>Keats</t>
  </si>
  <si>
    <t>Schooner</t>
  </si>
  <si>
    <t>Agnew</t>
  </si>
  <si>
    <t>Dylan</t>
  </si>
  <si>
    <t>Engebretson</t>
  </si>
  <si>
    <t>Tony</t>
  </si>
  <si>
    <t>Pelenato</t>
  </si>
  <si>
    <t>Perry</t>
  </si>
  <si>
    <t>Williams</t>
  </si>
  <si>
    <t>O'Connor</t>
  </si>
  <si>
    <t>Grey</t>
  </si>
  <si>
    <t>Stuart</t>
  </si>
  <si>
    <t>Smith</t>
  </si>
  <si>
    <t>Geoff</t>
  </si>
  <si>
    <t>Lilly</t>
  </si>
  <si>
    <t>Blackler</t>
  </si>
  <si>
    <t>DIVISION 2</t>
  </si>
  <si>
    <t>Noel</t>
  </si>
  <si>
    <t>Young</t>
  </si>
  <si>
    <t>Baldwin</t>
  </si>
  <si>
    <t>Mike</t>
  </si>
  <si>
    <t>Harris</t>
  </si>
  <si>
    <t>Malcolm</t>
  </si>
  <si>
    <t>Cuckow</t>
  </si>
  <si>
    <t>Templeton</t>
  </si>
  <si>
    <t>McNaught</t>
  </si>
  <si>
    <t>Andy</t>
  </si>
  <si>
    <t>Becker</t>
  </si>
  <si>
    <t>Rahil</t>
  </si>
  <si>
    <t>Arora</t>
  </si>
  <si>
    <t>Ramon</t>
  </si>
  <si>
    <t>Saini</t>
  </si>
  <si>
    <t>Nico</t>
  </si>
  <si>
    <t>Xu</t>
  </si>
  <si>
    <t>Awatea</t>
  </si>
  <si>
    <t>Davey</t>
  </si>
  <si>
    <t>Geary</t>
  </si>
  <si>
    <t>Johnson</t>
  </si>
  <si>
    <t>Jojo</t>
  </si>
  <si>
    <t>Coleman</t>
  </si>
  <si>
    <t>Kumar</t>
  </si>
  <si>
    <t>Balachandran</t>
  </si>
  <si>
    <t>DIVISION 3</t>
  </si>
  <si>
    <t>(Mondays)</t>
  </si>
  <si>
    <t>WOOLSTON A</t>
  </si>
  <si>
    <t>Dick</t>
  </si>
  <si>
    <t>Saggers</t>
  </si>
  <si>
    <t>Sarah</t>
  </si>
  <si>
    <t>Hansen</t>
  </si>
  <si>
    <t>Zoe</t>
  </si>
  <si>
    <t>West</t>
  </si>
  <si>
    <t>Sandy</t>
  </si>
  <si>
    <t>Claxton</t>
  </si>
  <si>
    <t>WOOLSTON BLINKERS</t>
  </si>
  <si>
    <t>Richard</t>
  </si>
  <si>
    <t>Kat</t>
  </si>
  <si>
    <t>McKenzie</t>
  </si>
  <si>
    <t>Wendy</t>
  </si>
  <si>
    <t>Stevenson</t>
  </si>
  <si>
    <t>Shayden</t>
  </si>
  <si>
    <t>Logan</t>
  </si>
  <si>
    <t>Alan</t>
  </si>
  <si>
    <t>Simpson</t>
  </si>
  <si>
    <t>Jayme</t>
  </si>
  <si>
    <t>WOOLSTON 147 DREAMERS</t>
  </si>
  <si>
    <t>Beattie</t>
  </si>
  <si>
    <t>Bob</t>
  </si>
  <si>
    <t>Basseleur</t>
  </si>
  <si>
    <t>Kathryn</t>
  </si>
  <si>
    <t>Steeman</t>
  </si>
  <si>
    <t>Eart</t>
  </si>
  <si>
    <t>McGregor</t>
  </si>
  <si>
    <t>KAIAPOI A</t>
  </si>
  <si>
    <t>KAIAPOI B</t>
  </si>
  <si>
    <t>KAIAPOI ROCKETS</t>
  </si>
  <si>
    <t>Humm</t>
  </si>
  <si>
    <t>Gary</t>
  </si>
  <si>
    <t>Price</t>
  </si>
  <si>
    <t>Garry</t>
  </si>
  <si>
    <t>Atkins</t>
  </si>
  <si>
    <t>Kirk</t>
  </si>
  <si>
    <t>O'Neill</t>
  </si>
  <si>
    <t>Simon</t>
  </si>
  <si>
    <t>Griffiths</t>
  </si>
  <si>
    <t>Keith</t>
  </si>
  <si>
    <t>Kavanagh</t>
  </si>
  <si>
    <t>Wayne</t>
  </si>
  <si>
    <t>Ramsey</t>
  </si>
  <si>
    <t>Neil</t>
  </si>
  <si>
    <t>Brown</t>
  </si>
  <si>
    <t>Cowper</t>
  </si>
  <si>
    <t>Ron</t>
  </si>
  <si>
    <t>Turner</t>
  </si>
  <si>
    <t>Don</t>
  </si>
  <si>
    <t>Tem</t>
  </si>
  <si>
    <t>Nutira</t>
  </si>
  <si>
    <t>Brian</t>
  </si>
  <si>
    <t>Lay</t>
  </si>
  <si>
    <t>Woolston Blinkers</t>
  </si>
  <si>
    <t>at Woolston</t>
  </si>
  <si>
    <t>Jeff</t>
  </si>
  <si>
    <t>Round 1</t>
  </si>
  <si>
    <t>Round 2</t>
  </si>
  <si>
    <t>Round 3</t>
  </si>
  <si>
    <t>Round 4</t>
  </si>
  <si>
    <t>Round 5</t>
  </si>
  <si>
    <t>1v1,2v2,3v3</t>
  </si>
  <si>
    <t>1v2,3v3</t>
  </si>
  <si>
    <t>1v3,2v2</t>
  </si>
  <si>
    <t>2v3,1v1</t>
  </si>
  <si>
    <t>V</t>
  </si>
  <si>
    <t>3RD</t>
  </si>
  <si>
    <t>2ND</t>
  </si>
  <si>
    <t>AT WOOLSTON</t>
  </si>
  <si>
    <t>CBSA 3RD DIV SNOOKER DRAW 2019</t>
  </si>
  <si>
    <t>CBSA 2ND DIV SNOOKER DRAW 2019</t>
  </si>
  <si>
    <t>CBSA 1ST DIV SNOOKER DRAW 2019</t>
  </si>
  <si>
    <t>CBSA PREM DIV SNOOKER DRAW 2019</t>
  </si>
  <si>
    <t>Isaacs</t>
  </si>
  <si>
    <t>Haerewera</t>
  </si>
  <si>
    <t>4th round</t>
  </si>
  <si>
    <t>5th round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</si>
</sst>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18"/>
      <name val="Times New Roman"/>
      <family val="1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59E"/>
      <name val="Arial"/>
      <family val="2"/>
    </font>
    <font>
      <sz val="10"/>
      <color rgb="FF003192"/>
      <name val="Arial"/>
      <family val="2"/>
    </font>
    <font>
      <sz val="10"/>
      <color rgb="FF00319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 horizontal="center"/>
    </xf>
    <xf numFmtId="16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showGridLines="0" zoomScalePageLayoutView="0" workbookViewId="0" topLeftCell="A1">
      <selection activeCell="M17" sqref="M17"/>
    </sheetView>
  </sheetViews>
  <sheetFormatPr defaultColWidth="9.33203125" defaultRowHeight="12.75"/>
  <cols>
    <col min="1" max="1" width="9.33203125" style="4" customWidth="1"/>
    <col min="2" max="2" width="10.5" style="4" bestFit="1" customWidth="1"/>
    <col min="3" max="4" width="9.33203125" style="4" customWidth="1"/>
    <col min="5" max="5" width="12.66015625" style="4" bestFit="1" customWidth="1"/>
    <col min="6" max="7" width="9.33203125" style="4" customWidth="1"/>
    <col min="8" max="8" width="13.33203125" style="4" bestFit="1" customWidth="1"/>
    <col min="9" max="9" width="9.33203125" style="4" customWidth="1"/>
    <col min="10" max="10" width="10.5" style="4" customWidth="1"/>
    <col min="11" max="11" width="14.5" style="4" bestFit="1" customWidth="1"/>
    <col min="12" max="16" width="9.33203125" style="4" customWidth="1"/>
    <col min="17" max="17" width="10.5" style="4" customWidth="1"/>
    <col min="18" max="16384" width="9.33203125" style="4" customWidth="1"/>
  </cols>
  <sheetData>
    <row r="2" ht="15.75">
      <c r="A2" s="11" t="s">
        <v>21</v>
      </c>
    </row>
    <row r="4" spans="1:10" ht="12.75">
      <c r="A4" s="9" t="s">
        <v>22</v>
      </c>
      <c r="D4" s="9" t="s">
        <v>31</v>
      </c>
      <c r="G4" s="9" t="s">
        <v>41</v>
      </c>
      <c r="J4" s="9" t="s">
        <v>50</v>
      </c>
    </row>
    <row r="5" spans="1:11" ht="12.75">
      <c r="A5" s="4" t="s">
        <v>23</v>
      </c>
      <c r="B5" s="4" t="s">
        <v>24</v>
      </c>
      <c r="D5" s="4" t="s">
        <v>32</v>
      </c>
      <c r="E5" s="4" t="s">
        <v>33</v>
      </c>
      <c r="G5" s="4" t="s">
        <v>42</v>
      </c>
      <c r="H5" s="4" t="s">
        <v>43</v>
      </c>
      <c r="J5" s="4" t="s">
        <v>51</v>
      </c>
      <c r="K5" s="4" t="s">
        <v>52</v>
      </c>
    </row>
    <row r="6" spans="1:11" ht="12.75">
      <c r="A6" s="4" t="s">
        <v>25</v>
      </c>
      <c r="B6" s="4" t="s">
        <v>26</v>
      </c>
      <c r="D6" s="4" t="s">
        <v>34</v>
      </c>
      <c r="E6" s="4" t="s">
        <v>35</v>
      </c>
      <c r="G6" s="4" t="s">
        <v>44</v>
      </c>
      <c r="H6" s="4" t="s">
        <v>45</v>
      </c>
      <c r="J6" s="4" t="s">
        <v>42</v>
      </c>
      <c r="K6" s="4" t="s">
        <v>53</v>
      </c>
    </row>
    <row r="7" spans="1:11" ht="12.75">
      <c r="A7" s="4" t="s">
        <v>28</v>
      </c>
      <c r="B7" s="4" t="s">
        <v>27</v>
      </c>
      <c r="D7" s="4" t="s">
        <v>36</v>
      </c>
      <c r="E7" s="4" t="s">
        <v>37</v>
      </c>
      <c r="G7" s="4" t="s">
        <v>46</v>
      </c>
      <c r="H7" s="4" t="s">
        <v>47</v>
      </c>
      <c r="J7" s="4" t="s">
        <v>23</v>
      </c>
      <c r="K7" s="4" t="s">
        <v>54</v>
      </c>
    </row>
    <row r="8" spans="1:11" ht="12.75">
      <c r="A8" s="4" t="s">
        <v>29</v>
      </c>
      <c r="B8" s="4" t="s">
        <v>30</v>
      </c>
      <c r="D8" s="4" t="s">
        <v>38</v>
      </c>
      <c r="E8" s="4" t="s">
        <v>39</v>
      </c>
      <c r="G8" s="4" t="s">
        <v>48</v>
      </c>
      <c r="H8" s="4" t="s">
        <v>49</v>
      </c>
      <c r="J8" s="4" t="s">
        <v>55</v>
      </c>
      <c r="K8" s="4" t="s">
        <v>56</v>
      </c>
    </row>
    <row r="9" spans="4:5" ht="12.75">
      <c r="D9" s="4" t="s">
        <v>40</v>
      </c>
      <c r="E9" s="4" t="s">
        <v>37</v>
      </c>
    </row>
    <row r="12" spans="1:10" s="9" customFormat="1" ht="12.75">
      <c r="A12" s="9" t="s">
        <v>57</v>
      </c>
      <c r="D12" s="9" t="s">
        <v>64</v>
      </c>
      <c r="G12" s="9" t="s">
        <v>72</v>
      </c>
      <c r="J12" s="9" t="s">
        <v>78</v>
      </c>
    </row>
    <row r="13" spans="1:11" ht="12.75">
      <c r="A13" s="4" t="s">
        <v>58</v>
      </c>
      <c r="B13" s="4" t="s">
        <v>59</v>
      </c>
      <c r="D13" s="4" t="s">
        <v>28</v>
      </c>
      <c r="E13" s="4" t="s">
        <v>65</v>
      </c>
      <c r="G13" s="4" t="s">
        <v>58</v>
      </c>
      <c r="H13" s="4" t="s">
        <v>73</v>
      </c>
      <c r="J13" s="4" t="s">
        <v>79</v>
      </c>
      <c r="K13" s="4" t="s">
        <v>80</v>
      </c>
    </row>
    <row r="14" spans="1:11" ht="12.75">
      <c r="A14" s="4" t="s">
        <v>60</v>
      </c>
      <c r="B14" s="4" t="s">
        <v>61</v>
      </c>
      <c r="D14" s="4" t="s">
        <v>66</v>
      </c>
      <c r="E14" s="4" t="s">
        <v>67</v>
      </c>
      <c r="G14" s="4" t="s">
        <v>74</v>
      </c>
      <c r="H14" s="4" t="s">
        <v>75</v>
      </c>
      <c r="J14" s="4" t="s">
        <v>81</v>
      </c>
      <c r="K14" s="4" t="s">
        <v>82</v>
      </c>
    </row>
    <row r="15" spans="1:11" ht="12.75">
      <c r="A15" s="4" t="s">
        <v>62</v>
      </c>
      <c r="B15" s="4" t="s">
        <v>63</v>
      </c>
      <c r="D15" s="4" t="s">
        <v>68</v>
      </c>
      <c r="E15" s="4" t="s">
        <v>69</v>
      </c>
      <c r="G15" s="4" t="s">
        <v>76</v>
      </c>
      <c r="H15" s="4" t="s">
        <v>77</v>
      </c>
      <c r="J15" s="4" t="s">
        <v>83</v>
      </c>
      <c r="K15" s="4" t="s">
        <v>84</v>
      </c>
    </row>
    <row r="16" spans="4:11" ht="12.75">
      <c r="D16" s="4" t="s">
        <v>70</v>
      </c>
      <c r="E16" s="4" t="s">
        <v>71</v>
      </c>
      <c r="J16" s="4" t="s">
        <v>85</v>
      </c>
      <c r="K16" s="4" t="s">
        <v>87</v>
      </c>
    </row>
    <row r="17" spans="4:11" ht="12.75">
      <c r="D17" s="4" t="s">
        <v>42</v>
      </c>
      <c r="E17" s="4" t="s">
        <v>222</v>
      </c>
      <c r="J17" s="4" t="s">
        <v>109</v>
      </c>
      <c r="K17" s="4" t="s">
        <v>223</v>
      </c>
    </row>
    <row r="19" ht="15.75">
      <c r="A19" s="12" t="s">
        <v>86</v>
      </c>
    </row>
    <row r="21" spans="1:13" s="9" customFormat="1" ht="12.75">
      <c r="A21" s="9" t="s">
        <v>88</v>
      </c>
      <c r="D21" s="9" t="s">
        <v>92</v>
      </c>
      <c r="G21" s="9" t="s">
        <v>50</v>
      </c>
      <c r="J21" s="9" t="s">
        <v>78</v>
      </c>
      <c r="M21" s="9" t="s">
        <v>72</v>
      </c>
    </row>
    <row r="22" spans="1:14" ht="12.75">
      <c r="A22" s="4" t="s">
        <v>83</v>
      </c>
      <c r="B22" s="4" t="s">
        <v>89</v>
      </c>
      <c r="D22" s="4" t="s">
        <v>93</v>
      </c>
      <c r="E22" s="4" t="s">
        <v>94</v>
      </c>
      <c r="G22" s="4" t="s">
        <v>90</v>
      </c>
      <c r="H22" s="4" t="s">
        <v>106</v>
      </c>
      <c r="J22" s="4" t="s">
        <v>107</v>
      </c>
      <c r="K22" s="4" t="s">
        <v>108</v>
      </c>
      <c r="M22" s="4" t="s">
        <v>115</v>
      </c>
      <c r="N22" s="4" t="s">
        <v>116</v>
      </c>
    </row>
    <row r="23" spans="1:14" ht="12.75">
      <c r="A23" s="4" t="s">
        <v>90</v>
      </c>
      <c r="B23" s="4" t="s">
        <v>91</v>
      </c>
      <c r="D23" s="4" t="s">
        <v>70</v>
      </c>
      <c r="E23" s="4" t="s">
        <v>95</v>
      </c>
      <c r="G23" s="4" t="s">
        <v>100</v>
      </c>
      <c r="H23" s="4" t="s">
        <v>105</v>
      </c>
      <c r="J23" s="4" t="s">
        <v>109</v>
      </c>
      <c r="K23" s="4" t="s">
        <v>110</v>
      </c>
      <c r="M23" s="4" t="s">
        <v>117</v>
      </c>
      <c r="N23" s="4" t="s">
        <v>118</v>
      </c>
    </row>
    <row r="24" spans="1:14" ht="12.75">
      <c r="A24" s="4" t="s">
        <v>90</v>
      </c>
      <c r="B24" s="4" t="s">
        <v>77</v>
      </c>
      <c r="D24" s="4" t="s">
        <v>96</v>
      </c>
      <c r="E24" s="4" t="s">
        <v>97</v>
      </c>
      <c r="G24" s="4" t="s">
        <v>101</v>
      </c>
      <c r="H24" s="4" t="s">
        <v>104</v>
      </c>
      <c r="J24" s="4" t="s">
        <v>111</v>
      </c>
      <c r="K24" s="4" t="s">
        <v>112</v>
      </c>
      <c r="M24" s="4" t="s">
        <v>34</v>
      </c>
      <c r="N24" s="4" t="s">
        <v>119</v>
      </c>
    </row>
    <row r="25" spans="4:11" ht="12.75">
      <c r="D25" s="4" t="s">
        <v>34</v>
      </c>
      <c r="E25" s="4" t="s">
        <v>98</v>
      </c>
      <c r="G25" s="4" t="s">
        <v>102</v>
      </c>
      <c r="H25" s="4" t="s">
        <v>103</v>
      </c>
      <c r="J25" s="4" t="s">
        <v>96</v>
      </c>
      <c r="K25" s="4" t="s">
        <v>113</v>
      </c>
    </row>
    <row r="26" spans="4:11" ht="12.75">
      <c r="D26" s="4" t="s">
        <v>51</v>
      </c>
      <c r="E26" s="4" t="s">
        <v>99</v>
      </c>
      <c r="J26" s="4" t="s">
        <v>42</v>
      </c>
      <c r="K26" s="4" t="s">
        <v>114</v>
      </c>
    </row>
    <row r="29" spans="1:2" ht="15.75">
      <c r="A29" s="12" t="s">
        <v>120</v>
      </c>
      <c r="B29" s="13"/>
    </row>
    <row r="31" spans="1:10" ht="12.75">
      <c r="A31" s="9" t="s">
        <v>22</v>
      </c>
      <c r="D31" s="9" t="s">
        <v>31</v>
      </c>
      <c r="G31" s="9" t="s">
        <v>41</v>
      </c>
      <c r="J31" s="9" t="s">
        <v>50</v>
      </c>
    </row>
    <row r="32" spans="1:11" ht="12.75">
      <c r="A32" s="4" t="s">
        <v>121</v>
      </c>
      <c r="B32" s="4" t="s">
        <v>122</v>
      </c>
      <c r="D32" s="4" t="s">
        <v>34</v>
      </c>
      <c r="E32" s="4" t="s">
        <v>128</v>
      </c>
      <c r="G32" s="4" t="s">
        <v>132</v>
      </c>
      <c r="H32" s="4" t="s">
        <v>133</v>
      </c>
      <c r="J32" s="4" t="s">
        <v>138</v>
      </c>
      <c r="K32" s="4" t="s">
        <v>139</v>
      </c>
    </row>
    <row r="33" spans="1:11" ht="12.75">
      <c r="A33" s="4" t="s">
        <v>117</v>
      </c>
      <c r="B33" s="4" t="s">
        <v>123</v>
      </c>
      <c r="D33" s="4" t="s">
        <v>83</v>
      </c>
      <c r="E33" s="4" t="s">
        <v>129</v>
      </c>
      <c r="G33" s="4" t="s">
        <v>134</v>
      </c>
      <c r="H33" s="4" t="s">
        <v>135</v>
      </c>
      <c r="J33" s="4" t="s">
        <v>70</v>
      </c>
      <c r="K33" s="4" t="s">
        <v>140</v>
      </c>
    </row>
    <row r="34" spans="1:11" ht="12.75">
      <c r="A34" s="4" t="s">
        <v>124</v>
      </c>
      <c r="B34" s="4" t="s">
        <v>125</v>
      </c>
      <c r="D34" s="4" t="s">
        <v>130</v>
      </c>
      <c r="E34" s="4" t="s">
        <v>131</v>
      </c>
      <c r="G34" s="4" t="s">
        <v>136</v>
      </c>
      <c r="H34" s="4" t="s">
        <v>137</v>
      </c>
      <c r="J34" s="4" t="s">
        <v>90</v>
      </c>
      <c r="K34" s="4" t="s">
        <v>141</v>
      </c>
    </row>
    <row r="35" spans="1:11" ht="12.75">
      <c r="A35" s="4" t="s">
        <v>126</v>
      </c>
      <c r="B35" s="4" t="s">
        <v>127</v>
      </c>
      <c r="J35" s="4" t="s">
        <v>142</v>
      </c>
      <c r="K35" s="4" t="s">
        <v>143</v>
      </c>
    </row>
    <row r="36" spans="10:11" ht="12.75">
      <c r="J36" s="4" t="s">
        <v>144</v>
      </c>
      <c r="K36" s="10" t="s">
        <v>145</v>
      </c>
    </row>
    <row r="39" spans="1:3" ht="15.75">
      <c r="A39" s="12" t="s">
        <v>146</v>
      </c>
      <c r="C39" s="4" t="s">
        <v>147</v>
      </c>
    </row>
    <row r="41" spans="1:16" s="9" customFormat="1" ht="12.75">
      <c r="A41" s="9" t="s">
        <v>148</v>
      </c>
      <c r="D41" s="9" t="s">
        <v>157</v>
      </c>
      <c r="G41" s="9" t="s">
        <v>168</v>
      </c>
      <c r="J41" s="9" t="s">
        <v>176</v>
      </c>
      <c r="M41" s="9" t="s">
        <v>177</v>
      </c>
      <c r="P41" s="9" t="s">
        <v>178</v>
      </c>
    </row>
    <row r="42" spans="1:17" ht="12.75">
      <c r="A42" s="4" t="s">
        <v>149</v>
      </c>
      <c r="B42" s="4" t="s">
        <v>150</v>
      </c>
      <c r="D42" s="4" t="s">
        <v>158</v>
      </c>
      <c r="E42" s="4" t="s">
        <v>118</v>
      </c>
      <c r="G42" s="4" t="s">
        <v>38</v>
      </c>
      <c r="H42" s="4" t="s">
        <v>169</v>
      </c>
      <c r="J42" s="4" t="s">
        <v>204</v>
      </c>
      <c r="K42" s="4" t="s">
        <v>179</v>
      </c>
      <c r="M42" s="4" t="s">
        <v>186</v>
      </c>
      <c r="N42" s="4" t="s">
        <v>187</v>
      </c>
      <c r="P42" s="4" t="s">
        <v>195</v>
      </c>
      <c r="Q42" s="4" t="s">
        <v>196</v>
      </c>
    </row>
    <row r="43" spans="1:17" ht="12.75">
      <c r="A43" s="4" t="s">
        <v>151</v>
      </c>
      <c r="B43" s="4" t="s">
        <v>152</v>
      </c>
      <c r="D43" s="4" t="s">
        <v>159</v>
      </c>
      <c r="E43" s="4" t="s">
        <v>160</v>
      </c>
      <c r="G43" s="4" t="s">
        <v>170</v>
      </c>
      <c r="H43" s="4" t="s">
        <v>171</v>
      </c>
      <c r="J43" s="4" t="s">
        <v>180</v>
      </c>
      <c r="K43" s="4" t="s">
        <v>181</v>
      </c>
      <c r="M43" s="4" t="s">
        <v>188</v>
      </c>
      <c r="N43" s="4" t="s">
        <v>189</v>
      </c>
      <c r="P43" s="4" t="s">
        <v>197</v>
      </c>
      <c r="Q43" s="4" t="s">
        <v>116</v>
      </c>
    </row>
    <row r="44" spans="1:17" ht="12.75">
      <c r="A44" s="4" t="s">
        <v>153</v>
      </c>
      <c r="B44" s="4" t="s">
        <v>154</v>
      </c>
      <c r="D44" s="4" t="s">
        <v>161</v>
      </c>
      <c r="E44" s="4" t="s">
        <v>162</v>
      </c>
      <c r="G44" s="4" t="s">
        <v>172</v>
      </c>
      <c r="H44" s="4" t="s">
        <v>173</v>
      </c>
      <c r="J44" s="4" t="s">
        <v>182</v>
      </c>
      <c r="K44" s="4" t="s">
        <v>183</v>
      </c>
      <c r="M44" s="4" t="s">
        <v>190</v>
      </c>
      <c r="N44" s="4" t="s">
        <v>191</v>
      </c>
      <c r="P44" s="4" t="s">
        <v>198</v>
      </c>
      <c r="Q44" s="4" t="s">
        <v>199</v>
      </c>
    </row>
    <row r="45" spans="1:17" ht="12.75">
      <c r="A45" s="4" t="s">
        <v>155</v>
      </c>
      <c r="B45" s="4" t="s">
        <v>156</v>
      </c>
      <c r="D45" s="4" t="s">
        <v>165</v>
      </c>
      <c r="E45" s="4" t="s">
        <v>166</v>
      </c>
      <c r="G45" s="4" t="s">
        <v>174</v>
      </c>
      <c r="H45" s="4" t="s">
        <v>166</v>
      </c>
      <c r="J45" s="4" t="s">
        <v>102</v>
      </c>
      <c r="K45" s="4" t="s">
        <v>184</v>
      </c>
      <c r="M45" s="4" t="s">
        <v>192</v>
      </c>
      <c r="N45" s="4" t="s">
        <v>193</v>
      </c>
      <c r="P45" s="4" t="s">
        <v>200</v>
      </c>
      <c r="Q45" s="4" t="s">
        <v>201</v>
      </c>
    </row>
    <row r="46" spans="1:14" ht="12.75">
      <c r="A46" s="4" t="s">
        <v>163</v>
      </c>
      <c r="B46" s="4" t="s">
        <v>160</v>
      </c>
      <c r="D46" s="4" t="s">
        <v>60</v>
      </c>
      <c r="E46" s="4" t="s">
        <v>166</v>
      </c>
      <c r="G46" s="4" t="s">
        <v>170</v>
      </c>
      <c r="H46" s="4" t="s">
        <v>175</v>
      </c>
      <c r="J46" s="4" t="s">
        <v>36</v>
      </c>
      <c r="K46" s="4" t="s">
        <v>185</v>
      </c>
      <c r="M46" s="4" t="s">
        <v>62</v>
      </c>
      <c r="N46" s="4" t="s">
        <v>194</v>
      </c>
    </row>
    <row r="47" spans="1:5" ht="12.75">
      <c r="A47" s="4" t="s">
        <v>90</v>
      </c>
      <c r="B47" s="4" t="s">
        <v>164</v>
      </c>
      <c r="D47" s="4" t="s">
        <v>167</v>
      </c>
      <c r="E47" s="4" t="s">
        <v>166</v>
      </c>
    </row>
  </sheetData>
  <sheetProtection/>
  <printOptions/>
  <pageMargins left="0.36" right="0.2" top="0.27" bottom="0.24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zoomScale="80" zoomScaleNormal="80" zoomScalePageLayoutView="0" workbookViewId="0" topLeftCell="A1">
      <selection activeCell="G22" sqref="G22"/>
    </sheetView>
  </sheetViews>
  <sheetFormatPr defaultColWidth="9.33203125" defaultRowHeight="12.75"/>
  <cols>
    <col min="1" max="1" width="15.83203125" style="0" customWidth="1"/>
    <col min="2" max="2" width="2.33203125" style="0" customWidth="1"/>
    <col min="3" max="3" width="15.83203125" style="5" customWidth="1"/>
    <col min="4" max="4" width="2.33203125" style="0" customWidth="1"/>
    <col min="5" max="5" width="15.83203125" style="0" customWidth="1"/>
    <col min="6" max="6" width="2.33203125" style="0" customWidth="1"/>
    <col min="7" max="7" width="21.66015625" style="5" customWidth="1"/>
  </cols>
  <sheetData>
    <row r="2" spans="1:8" ht="23.25">
      <c r="A2" s="28" t="s">
        <v>221</v>
      </c>
      <c r="B2" s="28"/>
      <c r="C2" s="28"/>
      <c r="D2" s="28"/>
      <c r="E2" s="28"/>
      <c r="F2" s="28"/>
      <c r="G2" s="28"/>
      <c r="H2" s="26"/>
    </row>
    <row r="4" spans="1:7" ht="12.75">
      <c r="A4" s="6">
        <v>43642</v>
      </c>
      <c r="B4" s="1"/>
      <c r="C4" s="2"/>
      <c r="D4" s="1"/>
      <c r="E4" s="6">
        <f>A4+7</f>
        <v>43649</v>
      </c>
      <c r="F4" s="1"/>
      <c r="G4" s="2"/>
    </row>
    <row r="5" spans="1:7" ht="12.75">
      <c r="A5" s="3" t="s">
        <v>17</v>
      </c>
      <c r="B5" s="1" t="s">
        <v>0</v>
      </c>
      <c r="C5" s="3" t="s">
        <v>13</v>
      </c>
      <c r="D5" s="1"/>
      <c r="E5" s="3" t="str">
        <f>$C$6</f>
        <v>Hornby C</v>
      </c>
      <c r="F5" s="1" t="s">
        <v>0</v>
      </c>
      <c r="G5" s="3" t="str">
        <f>$A$5</f>
        <v>Cashmere</v>
      </c>
    </row>
    <row r="6" spans="1:7" ht="12.75">
      <c r="A6" s="3" t="s">
        <v>9</v>
      </c>
      <c r="B6" s="1" t="s">
        <v>0</v>
      </c>
      <c r="C6" s="3" t="s">
        <v>10</v>
      </c>
      <c r="D6" s="1"/>
      <c r="E6" s="3" t="str">
        <f>$C$7</f>
        <v>Kaiapoi </v>
      </c>
      <c r="F6" s="1" t="s">
        <v>0</v>
      </c>
      <c r="G6" s="3" t="str">
        <f>$A$6</f>
        <v>Hornby A</v>
      </c>
    </row>
    <row r="7" spans="1:7" ht="12.75">
      <c r="A7" s="3" t="s">
        <v>15</v>
      </c>
      <c r="B7" s="1" t="s">
        <v>0</v>
      </c>
      <c r="C7" s="3" t="s">
        <v>14</v>
      </c>
      <c r="D7" s="1"/>
      <c r="E7" s="3" t="str">
        <f>$C$8</f>
        <v>Richmond B</v>
      </c>
      <c r="F7" s="1" t="s">
        <v>0</v>
      </c>
      <c r="G7" s="3" t="str">
        <f>$A$7</f>
        <v>Woolston</v>
      </c>
    </row>
    <row r="8" spans="1:7" ht="12.75">
      <c r="A8" s="3" t="s">
        <v>11</v>
      </c>
      <c r="B8" s="1" t="s">
        <v>0</v>
      </c>
      <c r="C8" s="3" t="s">
        <v>12</v>
      </c>
      <c r="D8" s="1"/>
      <c r="E8" s="3" t="str">
        <f>$A$8</f>
        <v>Richmond A</v>
      </c>
      <c r="F8" s="1" t="s">
        <v>0</v>
      </c>
      <c r="G8" s="3" t="str">
        <f>$C$5</f>
        <v>Hornby B</v>
      </c>
    </row>
    <row r="9" spans="1:7" ht="12.75">
      <c r="A9" s="4"/>
      <c r="B9" s="1"/>
      <c r="C9" s="3"/>
      <c r="D9" s="1"/>
      <c r="E9" s="4"/>
      <c r="F9" s="1"/>
      <c r="G9" s="3"/>
    </row>
    <row r="10" spans="1:7" ht="12.75">
      <c r="A10" s="6">
        <f>E4+21</f>
        <v>43670</v>
      </c>
      <c r="B10" s="1"/>
      <c r="C10" s="3"/>
      <c r="D10" s="1"/>
      <c r="E10" s="6">
        <f>A10+14</f>
        <v>43684</v>
      </c>
      <c r="F10" s="1"/>
      <c r="G10" s="3"/>
    </row>
    <row r="11" spans="1:7" ht="12.75">
      <c r="A11" s="3" t="str">
        <f>$A$5</f>
        <v>Cashmere</v>
      </c>
      <c r="B11" s="1" t="s">
        <v>0</v>
      </c>
      <c r="C11" s="3" t="str">
        <f>$C$7</f>
        <v>Kaiapoi </v>
      </c>
      <c r="D11" s="1"/>
      <c r="E11" s="3" t="str">
        <f>$C$8</f>
        <v>Richmond B</v>
      </c>
      <c r="F11" s="1" t="s">
        <v>0</v>
      </c>
      <c r="G11" s="3" t="str">
        <f>$A$5</f>
        <v>Cashmere</v>
      </c>
    </row>
    <row r="12" spans="1:7" ht="12.75">
      <c r="A12" s="3" t="str">
        <f>$A$6</f>
        <v>Hornby A</v>
      </c>
      <c r="B12" s="1" t="s">
        <v>0</v>
      </c>
      <c r="C12" s="3" t="str">
        <f>$C$8</f>
        <v>Richmond B</v>
      </c>
      <c r="D12" s="1"/>
      <c r="E12" s="3" t="str">
        <f>$C$5</f>
        <v>Hornby B</v>
      </c>
      <c r="F12" s="1" t="s">
        <v>0</v>
      </c>
      <c r="G12" s="3" t="str">
        <f>$A$6</f>
        <v>Hornby A</v>
      </c>
    </row>
    <row r="13" spans="1:7" ht="12.75">
      <c r="A13" s="3" t="str">
        <f>$A$7</f>
        <v>Woolston</v>
      </c>
      <c r="B13" s="1" t="s">
        <v>0</v>
      </c>
      <c r="C13" s="3" t="str">
        <f>$C$5</f>
        <v>Hornby B</v>
      </c>
      <c r="D13" s="1"/>
      <c r="E13" s="3" t="str">
        <f>$A$7</f>
        <v>Woolston</v>
      </c>
      <c r="F13" s="1" t="s">
        <v>0</v>
      </c>
      <c r="G13" s="3" t="str">
        <f>$C$6</f>
        <v>Hornby C</v>
      </c>
    </row>
    <row r="14" spans="1:7" ht="12.75">
      <c r="A14" s="3" t="str">
        <f>$A$8</f>
        <v>Richmond A</v>
      </c>
      <c r="B14" s="1" t="s">
        <v>0</v>
      </c>
      <c r="C14" s="3" t="str">
        <f>$C$6</f>
        <v>Hornby C</v>
      </c>
      <c r="D14" s="1"/>
      <c r="E14" s="3" t="str">
        <f>$C$7</f>
        <v>Kaiapoi </v>
      </c>
      <c r="F14" s="1" t="s">
        <v>0</v>
      </c>
      <c r="G14" s="3" t="str">
        <f>$A$8</f>
        <v>Richmond A</v>
      </c>
    </row>
    <row r="15" spans="1:7" ht="12.75">
      <c r="A15" s="4"/>
      <c r="B15" s="1"/>
      <c r="C15" s="3"/>
      <c r="D15" s="1"/>
      <c r="E15" s="4"/>
      <c r="F15" s="1"/>
      <c r="G15" s="3"/>
    </row>
    <row r="16" spans="1:7" ht="12.75">
      <c r="A16" s="6">
        <f>E10+7</f>
        <v>43691</v>
      </c>
      <c r="B16" s="1"/>
      <c r="C16" s="3"/>
      <c r="D16" s="1"/>
      <c r="E16" s="6">
        <f>A16+7</f>
        <v>43698</v>
      </c>
      <c r="F16" s="1"/>
      <c r="G16" s="3"/>
    </row>
    <row r="17" spans="1:7" ht="12.75">
      <c r="A17" s="3" t="str">
        <f>$A$8</f>
        <v>Richmond A</v>
      </c>
      <c r="B17" s="1" t="s">
        <v>0</v>
      </c>
      <c r="C17" s="3" t="str">
        <f>$A$5</f>
        <v>Cashmere</v>
      </c>
      <c r="D17" s="1"/>
      <c r="E17" s="3" t="str">
        <f>$A$5</f>
        <v>Cashmere</v>
      </c>
      <c r="F17" s="1" t="s">
        <v>0</v>
      </c>
      <c r="G17" s="3" t="str">
        <f>$A$7</f>
        <v>Woolston</v>
      </c>
    </row>
    <row r="18" spans="1:7" ht="12.75">
      <c r="A18" s="3" t="str">
        <f>$A$7</f>
        <v>Woolston</v>
      </c>
      <c r="B18" s="1" t="s">
        <v>0</v>
      </c>
      <c r="C18" s="3" t="str">
        <f>$A$6</f>
        <v>Hornby A</v>
      </c>
      <c r="D18" s="1"/>
      <c r="E18" s="3" t="str">
        <f>$A$6</f>
        <v>Hornby A</v>
      </c>
      <c r="F18" s="1" t="s">
        <v>0</v>
      </c>
      <c r="G18" s="3" t="str">
        <f>$A$8</f>
        <v>Richmond A</v>
      </c>
    </row>
    <row r="19" spans="1:7" ht="12.75">
      <c r="A19" s="3" t="str">
        <f>$C$8</f>
        <v>Richmond B</v>
      </c>
      <c r="B19" s="1" t="s">
        <v>0</v>
      </c>
      <c r="C19" s="3" t="str">
        <f>$C$5</f>
        <v>Hornby B</v>
      </c>
      <c r="D19" s="1"/>
      <c r="E19" s="3" t="str">
        <f>$C$7</f>
        <v>Kaiapoi </v>
      </c>
      <c r="F19" s="1" t="s">
        <v>0</v>
      </c>
      <c r="G19" s="3" t="str">
        <f>$C$5</f>
        <v>Hornby B</v>
      </c>
    </row>
    <row r="20" spans="1:7" ht="12.75">
      <c r="A20" s="3" t="str">
        <f>$C$6</f>
        <v>Hornby C</v>
      </c>
      <c r="B20" s="1" t="s">
        <v>0</v>
      </c>
      <c r="C20" s="3" t="str">
        <f>$C$7</f>
        <v>Kaiapoi </v>
      </c>
      <c r="D20" s="1"/>
      <c r="E20" s="3" t="str">
        <f>$C$8</f>
        <v>Richmond B</v>
      </c>
      <c r="F20" s="1" t="s">
        <v>0</v>
      </c>
      <c r="G20" s="3" t="str">
        <f>$C$6</f>
        <v>Hornby C</v>
      </c>
    </row>
    <row r="21" spans="1:7" ht="12.75">
      <c r="A21" s="4"/>
      <c r="B21" s="1"/>
      <c r="C21" s="3"/>
      <c r="D21" s="1"/>
      <c r="E21" s="4"/>
      <c r="F21" s="1"/>
      <c r="G21" s="3"/>
    </row>
    <row r="22" spans="1:7" ht="12.75">
      <c r="A22" s="6">
        <f>E16+7</f>
        <v>43705</v>
      </c>
      <c r="B22" s="1"/>
      <c r="C22" s="3"/>
      <c r="D22" s="1"/>
      <c r="E22" s="15">
        <f>A22+7</f>
        <v>43712</v>
      </c>
      <c r="F22" s="16"/>
      <c r="G22" s="19" t="s">
        <v>7</v>
      </c>
    </row>
    <row r="23" spans="1:7" ht="12.75">
      <c r="A23" s="3" t="str">
        <f>$A$5</f>
        <v>Cashmere</v>
      </c>
      <c r="B23" s="1" t="s">
        <v>0</v>
      </c>
      <c r="C23" s="3" t="str">
        <f>$A$6</f>
        <v>Hornby A</v>
      </c>
      <c r="D23" s="1"/>
      <c r="E23" s="17" t="str">
        <f>$A$5</f>
        <v>Cashmere</v>
      </c>
      <c r="F23" s="16" t="s">
        <v>0</v>
      </c>
      <c r="G23" s="17" t="str">
        <f>$C$5</f>
        <v>Hornby B</v>
      </c>
    </row>
    <row r="24" spans="1:7" ht="12.75">
      <c r="A24" s="3" t="str">
        <f>$A$8</f>
        <v>Richmond A</v>
      </c>
      <c r="B24" s="1" t="s">
        <v>0</v>
      </c>
      <c r="C24" s="3" t="str">
        <f>$A$7</f>
        <v>Woolston</v>
      </c>
      <c r="D24" s="1"/>
      <c r="E24" s="17" t="str">
        <f>$C$6</f>
        <v>Hornby C</v>
      </c>
      <c r="F24" s="16" t="s">
        <v>0</v>
      </c>
      <c r="G24" s="17" t="str">
        <f>$A$6</f>
        <v>Hornby A</v>
      </c>
    </row>
    <row r="25" spans="1:7" ht="12.75">
      <c r="A25" s="3" t="str">
        <f>$C$5</f>
        <v>Hornby B</v>
      </c>
      <c r="B25" s="1" t="s">
        <v>0</v>
      </c>
      <c r="C25" s="3" t="str">
        <f>$C$6</f>
        <v>Hornby C</v>
      </c>
      <c r="D25" s="1"/>
      <c r="E25" s="17" t="str">
        <f>$C$7</f>
        <v>Kaiapoi </v>
      </c>
      <c r="F25" s="16" t="s">
        <v>0</v>
      </c>
      <c r="G25" s="17" t="str">
        <f>$A$7</f>
        <v>Woolston</v>
      </c>
    </row>
    <row r="26" spans="1:7" ht="12.75">
      <c r="A26" s="3" t="str">
        <f>$C$7</f>
        <v>Kaiapoi </v>
      </c>
      <c r="B26" s="1" t="s">
        <v>0</v>
      </c>
      <c r="C26" s="3" t="str">
        <f>$C$8</f>
        <v>Richmond B</v>
      </c>
      <c r="D26" s="1"/>
      <c r="E26" s="17" t="str">
        <f>$C$8</f>
        <v>Richmond B</v>
      </c>
      <c r="F26" s="16" t="s">
        <v>0</v>
      </c>
      <c r="G26" s="17" t="str">
        <f>$A$8</f>
        <v>Richmond A</v>
      </c>
    </row>
    <row r="27" spans="1:7" ht="12.75">
      <c r="A27" s="4"/>
      <c r="B27" s="1"/>
      <c r="C27" s="3"/>
      <c r="D27" s="1"/>
      <c r="E27" s="18"/>
      <c r="F27" s="16"/>
      <c r="G27" s="17"/>
    </row>
    <row r="28" spans="1:7" ht="12.75">
      <c r="A28" s="15">
        <f>E22+7</f>
        <v>43719</v>
      </c>
      <c r="B28" s="16"/>
      <c r="C28" s="17"/>
      <c r="D28" s="1"/>
      <c r="E28" s="15">
        <f>A28+7</f>
        <v>43726</v>
      </c>
      <c r="F28" s="16"/>
      <c r="G28" s="17"/>
    </row>
    <row r="29" spans="1:7" ht="12.75">
      <c r="A29" s="17" t="str">
        <f>$A$5</f>
        <v>Cashmere</v>
      </c>
      <c r="B29" s="16" t="s">
        <v>0</v>
      </c>
      <c r="C29" s="17" t="str">
        <f>$C$6</f>
        <v>Hornby C</v>
      </c>
      <c r="D29" s="1"/>
      <c r="E29" s="17" t="str">
        <f>$C$7</f>
        <v>Kaiapoi </v>
      </c>
      <c r="F29" s="16" t="s">
        <v>0</v>
      </c>
      <c r="G29" s="17" t="str">
        <f>$A$5</f>
        <v>Cashmere</v>
      </c>
    </row>
    <row r="30" spans="1:7" ht="12.75">
      <c r="A30" s="17" t="str">
        <f>$A$6</f>
        <v>Hornby A</v>
      </c>
      <c r="B30" s="16" t="s">
        <v>0</v>
      </c>
      <c r="C30" s="17" t="str">
        <f>$C$7</f>
        <v>Kaiapoi </v>
      </c>
      <c r="D30" s="1"/>
      <c r="E30" s="17" t="str">
        <f>$C$8</f>
        <v>Richmond B</v>
      </c>
      <c r="F30" s="16" t="s">
        <v>0</v>
      </c>
      <c r="G30" s="17" t="str">
        <f>$A$6</f>
        <v>Hornby A</v>
      </c>
    </row>
    <row r="31" spans="1:7" ht="12.75">
      <c r="A31" s="17" t="str">
        <f>$A$7</f>
        <v>Woolston</v>
      </c>
      <c r="B31" s="16" t="s">
        <v>0</v>
      </c>
      <c r="C31" s="17" t="str">
        <f>$C$8</f>
        <v>Richmond B</v>
      </c>
      <c r="D31" s="1"/>
      <c r="E31" s="17" t="str">
        <f>$A$7</f>
        <v>Woolston</v>
      </c>
      <c r="F31" s="16" t="s">
        <v>0</v>
      </c>
      <c r="G31" s="17" t="str">
        <f>$C$5</f>
        <v>Hornby B</v>
      </c>
    </row>
    <row r="32" spans="1:7" ht="12.75">
      <c r="A32" s="17" t="str">
        <f>$A$8</f>
        <v>Richmond A</v>
      </c>
      <c r="B32" s="16" t="s">
        <v>0</v>
      </c>
      <c r="C32" s="17" t="str">
        <f>$C$5</f>
        <v>Hornby B</v>
      </c>
      <c r="D32" s="1"/>
      <c r="E32" s="17" t="str">
        <f>$C$6</f>
        <v>Hornby C</v>
      </c>
      <c r="F32" s="16" t="s">
        <v>0</v>
      </c>
      <c r="G32" s="17" t="str">
        <f>$A$8</f>
        <v>Richmond A</v>
      </c>
    </row>
    <row r="33" spans="1:7" ht="12.75">
      <c r="A33" s="18"/>
      <c r="B33" s="16"/>
      <c r="C33" s="17"/>
      <c r="D33" s="1"/>
      <c r="E33" s="18"/>
      <c r="F33" s="16"/>
      <c r="G33" s="17"/>
    </row>
    <row r="34" spans="1:7" ht="12.75">
      <c r="A34" s="15">
        <f>E28+7</f>
        <v>43733</v>
      </c>
      <c r="B34" s="16"/>
      <c r="C34" s="17"/>
      <c r="D34" s="1"/>
      <c r="E34" s="15">
        <f>A34+14</f>
        <v>43747</v>
      </c>
      <c r="F34" s="16"/>
      <c r="G34" s="17"/>
    </row>
    <row r="35" spans="1:7" ht="12.75">
      <c r="A35" s="17" t="str">
        <f>$A$5</f>
        <v>Cashmere</v>
      </c>
      <c r="B35" s="16" t="s">
        <v>0</v>
      </c>
      <c r="C35" s="17" t="str">
        <f>$C$8</f>
        <v>Richmond B</v>
      </c>
      <c r="D35" s="1"/>
      <c r="E35" s="17" t="str">
        <f>$A$5</f>
        <v>Cashmere</v>
      </c>
      <c r="F35" s="16" t="s">
        <v>0</v>
      </c>
      <c r="G35" s="17" t="str">
        <f>$A$8</f>
        <v>Richmond A</v>
      </c>
    </row>
    <row r="36" spans="1:7" ht="12.75">
      <c r="A36" s="17" t="str">
        <f>$A$6</f>
        <v>Hornby A</v>
      </c>
      <c r="B36" s="16" t="s">
        <v>0</v>
      </c>
      <c r="C36" s="17" t="str">
        <f>$C$5</f>
        <v>Hornby B</v>
      </c>
      <c r="D36" s="1"/>
      <c r="E36" s="17" t="str">
        <f>$A$6</f>
        <v>Hornby A</v>
      </c>
      <c r="F36" s="16" t="s">
        <v>0</v>
      </c>
      <c r="G36" s="17" t="str">
        <f>$A$7</f>
        <v>Woolston</v>
      </c>
    </row>
    <row r="37" spans="1:7" ht="12.75">
      <c r="A37" s="17" t="str">
        <f>$A$7</f>
        <v>Woolston</v>
      </c>
      <c r="B37" s="16" t="s">
        <v>0</v>
      </c>
      <c r="C37" s="17" t="str">
        <f>$C$6</f>
        <v>Hornby C</v>
      </c>
      <c r="D37" s="1"/>
      <c r="E37" s="17" t="str">
        <f>$C$8</f>
        <v>Richmond B</v>
      </c>
      <c r="F37" s="16" t="s">
        <v>0</v>
      </c>
      <c r="G37" s="17" t="str">
        <f>$C$5</f>
        <v>Hornby B</v>
      </c>
    </row>
    <row r="38" spans="1:7" ht="12.75">
      <c r="A38" s="17" t="str">
        <f>$A$8</f>
        <v>Richmond A</v>
      </c>
      <c r="B38" s="16" t="s">
        <v>0</v>
      </c>
      <c r="C38" s="17" t="str">
        <f>$C$7</f>
        <v>Kaiapoi </v>
      </c>
      <c r="D38" s="1"/>
      <c r="E38" s="17" t="str">
        <f>$C$7</f>
        <v>Kaiapoi </v>
      </c>
      <c r="F38" s="16" t="s">
        <v>0</v>
      </c>
      <c r="G38" s="17" t="str">
        <f>$C$6</f>
        <v>Hornby C</v>
      </c>
    </row>
    <row r="39" spans="1:7" ht="12.75">
      <c r="A39" s="18"/>
      <c r="B39" s="16"/>
      <c r="C39" s="17"/>
      <c r="D39" s="1"/>
      <c r="E39" s="18"/>
      <c r="F39" s="16"/>
      <c r="G39" s="17"/>
    </row>
    <row r="40" spans="1:7" ht="12.75">
      <c r="A40" s="15">
        <f>E34+7</f>
        <v>43754</v>
      </c>
      <c r="B40" s="16"/>
      <c r="C40" s="17"/>
      <c r="D40" s="1"/>
      <c r="E40" s="15">
        <f>A40+7</f>
        <v>43761</v>
      </c>
      <c r="F40" s="16"/>
      <c r="G40" s="17"/>
    </row>
    <row r="41" spans="1:7" ht="12.75">
      <c r="A41" s="17" t="str">
        <f>$A$7</f>
        <v>Woolston</v>
      </c>
      <c r="B41" s="16" t="s">
        <v>0</v>
      </c>
      <c r="C41" s="17" t="str">
        <f>$A$5</f>
        <v>Cashmere</v>
      </c>
      <c r="D41" s="1"/>
      <c r="E41" s="17" t="str">
        <f>$A$5</f>
        <v>Cashmere</v>
      </c>
      <c r="F41" s="16" t="s">
        <v>0</v>
      </c>
      <c r="G41" s="17" t="str">
        <f>$A$6</f>
        <v>Hornby A</v>
      </c>
    </row>
    <row r="42" spans="1:7" ht="12.75">
      <c r="A42" s="17" t="str">
        <f>$A$8</f>
        <v>Richmond A</v>
      </c>
      <c r="B42" s="16" t="s">
        <v>0</v>
      </c>
      <c r="C42" s="17" t="str">
        <f>$A$6</f>
        <v>Hornby A</v>
      </c>
      <c r="D42" s="1"/>
      <c r="E42" s="17" t="str">
        <f>$A$7</f>
        <v>Woolston</v>
      </c>
      <c r="F42" s="16" t="s">
        <v>0</v>
      </c>
      <c r="G42" s="17" t="str">
        <f>$A$8</f>
        <v>Richmond A</v>
      </c>
    </row>
    <row r="43" spans="1:7" ht="12.75">
      <c r="A43" s="17" t="str">
        <f>$C$7</f>
        <v>Kaiapoi </v>
      </c>
      <c r="B43" s="16" t="s">
        <v>0</v>
      </c>
      <c r="C43" s="17" t="str">
        <f>$C$5</f>
        <v>Hornby B</v>
      </c>
      <c r="D43" s="1"/>
      <c r="E43" s="17" t="str">
        <f>$C$6</f>
        <v>Hornby C</v>
      </c>
      <c r="F43" s="16" t="s">
        <v>0</v>
      </c>
      <c r="G43" s="17" t="str">
        <f>$C$5</f>
        <v>Hornby B</v>
      </c>
    </row>
    <row r="44" spans="1:7" ht="12.75">
      <c r="A44" s="17" t="str">
        <f>$C$8</f>
        <v>Richmond B</v>
      </c>
      <c r="B44" s="16" t="s">
        <v>0</v>
      </c>
      <c r="C44" s="17" t="str">
        <f>$C$6</f>
        <v>Hornby C</v>
      </c>
      <c r="D44" s="1"/>
      <c r="E44" s="17" t="str">
        <f>$C$8</f>
        <v>Richmond B</v>
      </c>
      <c r="F44" s="16" t="s">
        <v>0</v>
      </c>
      <c r="G44" s="17" t="str">
        <f>$C$7</f>
        <v>Kaiapoi </v>
      </c>
    </row>
    <row r="46" spans="1:7" ht="15.75">
      <c r="A46" s="24">
        <v>43768</v>
      </c>
      <c r="E46" s="6" t="s">
        <v>205</v>
      </c>
      <c r="F46" s="1"/>
      <c r="G46" s="23" t="s">
        <v>211</v>
      </c>
    </row>
    <row r="47" spans="1:7" ht="12.75">
      <c r="A47" s="23" t="s">
        <v>216</v>
      </c>
      <c r="B47" s="23" t="s">
        <v>214</v>
      </c>
      <c r="C47" s="23" t="s">
        <v>215</v>
      </c>
      <c r="E47" s="6" t="s">
        <v>206</v>
      </c>
      <c r="F47" s="14"/>
      <c r="G47" s="23" t="s">
        <v>213</v>
      </c>
    </row>
    <row r="48" spans="1:3" ht="12.75">
      <c r="A48" s="25" t="s">
        <v>217</v>
      </c>
      <c r="B48" s="25"/>
      <c r="C48" s="25"/>
    </row>
  </sheetData>
  <sheetProtection/>
  <mergeCells count="1">
    <mergeCell ref="A2:G2"/>
  </mergeCells>
  <printOptions/>
  <pageMargins left="0.78" right="0.39" top="0.25" bottom="0.23" header="0.17" footer="0.17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G14" sqref="G14"/>
    </sheetView>
  </sheetViews>
  <sheetFormatPr defaultColWidth="9.33203125" defaultRowHeight="12.75"/>
  <cols>
    <col min="1" max="1" width="11" style="0" bestFit="1" customWidth="1"/>
    <col min="2" max="2" width="2.33203125" style="0" customWidth="1"/>
    <col min="3" max="3" width="11.33203125" style="5" bestFit="1" customWidth="1"/>
    <col min="4" max="4" width="12.83203125" style="0" bestFit="1" customWidth="1"/>
    <col min="5" max="5" width="11" style="0" bestFit="1" customWidth="1"/>
    <col min="6" max="6" width="2.33203125" style="0" customWidth="1"/>
    <col min="7" max="7" width="11.83203125" style="5" bestFit="1" customWidth="1"/>
  </cols>
  <sheetData>
    <row r="2" spans="1:8" ht="23.25">
      <c r="A2" s="28" t="s">
        <v>220</v>
      </c>
      <c r="B2" s="28"/>
      <c r="C2" s="28"/>
      <c r="D2" s="28"/>
      <c r="E2" s="28"/>
      <c r="F2" s="28"/>
      <c r="G2" s="28"/>
      <c r="H2" s="28"/>
    </row>
    <row r="4" spans="1:7" ht="12.75">
      <c r="A4" s="6">
        <v>43642</v>
      </c>
      <c r="B4" s="1"/>
      <c r="C4" s="2"/>
      <c r="D4" s="1"/>
      <c r="E4" s="6">
        <f>A4+7</f>
        <v>43649</v>
      </c>
      <c r="F4" s="1"/>
      <c r="G4" s="2"/>
    </row>
    <row r="5" spans="1:7" ht="12.75">
      <c r="A5" s="3" t="s">
        <v>16</v>
      </c>
      <c r="B5" s="1" t="s">
        <v>0</v>
      </c>
      <c r="C5" s="3" t="s">
        <v>17</v>
      </c>
      <c r="D5" s="1"/>
      <c r="E5" s="3" t="str">
        <f>$C$6</f>
        <v>Woolston</v>
      </c>
      <c r="F5" s="1" t="s">
        <v>0</v>
      </c>
      <c r="G5" s="3" t="str">
        <f>$A$5</f>
        <v>Kaiapoi</v>
      </c>
    </row>
    <row r="6" spans="1:7" ht="12.75">
      <c r="A6" s="3" t="s">
        <v>18</v>
      </c>
      <c r="B6" s="1" t="s">
        <v>0</v>
      </c>
      <c r="C6" s="3" t="s">
        <v>15</v>
      </c>
      <c r="D6" s="1"/>
      <c r="E6" s="3" t="str">
        <f>$C$7</f>
        <v>Bye</v>
      </c>
      <c r="F6" s="1" t="s">
        <v>0</v>
      </c>
      <c r="G6" s="3" t="str">
        <f>$A$6</f>
        <v>Richmond</v>
      </c>
    </row>
    <row r="7" spans="1:7" ht="12.75">
      <c r="A7" s="3" t="s">
        <v>19</v>
      </c>
      <c r="B7" s="1" t="s">
        <v>0</v>
      </c>
      <c r="C7" s="3" t="s">
        <v>20</v>
      </c>
      <c r="D7" s="1"/>
      <c r="E7" s="3" t="str">
        <f>$C$5</f>
        <v>Cashmere</v>
      </c>
      <c r="F7" s="1" t="s">
        <v>0</v>
      </c>
      <c r="G7" s="3" t="str">
        <f>$A$7</f>
        <v>Hornby</v>
      </c>
    </row>
    <row r="8" spans="1:7" ht="12.75">
      <c r="A8" s="4"/>
      <c r="B8" s="1"/>
      <c r="C8" s="3"/>
      <c r="D8" s="1"/>
      <c r="E8" s="4"/>
      <c r="F8" s="1"/>
      <c r="G8" s="3"/>
    </row>
    <row r="9" spans="1:7" ht="12.75">
      <c r="A9" s="6">
        <f>E4+21</f>
        <v>43670</v>
      </c>
      <c r="B9" s="1"/>
      <c r="C9" s="3"/>
      <c r="D9" s="1"/>
      <c r="E9" s="6">
        <f>A9+14</f>
        <v>43684</v>
      </c>
      <c r="F9" s="1"/>
      <c r="G9" s="3"/>
    </row>
    <row r="10" spans="1:7" ht="12.75">
      <c r="A10" s="3" t="str">
        <f>$A$5</f>
        <v>Kaiapoi</v>
      </c>
      <c r="B10" s="1" t="s">
        <v>0</v>
      </c>
      <c r="C10" s="3" t="str">
        <f>$C$7</f>
        <v>Bye</v>
      </c>
      <c r="D10" s="1"/>
      <c r="E10" s="3" t="str">
        <f>$A$5</f>
        <v>Kaiapoi</v>
      </c>
      <c r="F10" s="1" t="s">
        <v>0</v>
      </c>
      <c r="G10" s="3" t="str">
        <f>$A$7</f>
        <v>Hornby</v>
      </c>
    </row>
    <row r="11" spans="1:7" ht="12.75">
      <c r="A11" s="3" t="str">
        <f>$A$6</f>
        <v>Richmond</v>
      </c>
      <c r="B11" s="1" t="s">
        <v>0</v>
      </c>
      <c r="C11" s="3" t="str">
        <f>$A$7</f>
        <v>Hornby</v>
      </c>
      <c r="D11" s="1"/>
      <c r="E11" s="3" t="str">
        <f>$A$6</f>
        <v>Richmond</v>
      </c>
      <c r="F11" s="1" t="s">
        <v>0</v>
      </c>
      <c r="G11" s="3" t="str">
        <f>$C$5</f>
        <v>Cashmere</v>
      </c>
    </row>
    <row r="12" spans="1:7" ht="12.75">
      <c r="A12" s="3" t="str">
        <f>$C$6</f>
        <v>Woolston</v>
      </c>
      <c r="B12" s="1" t="s">
        <v>0</v>
      </c>
      <c r="C12" s="3" t="str">
        <f>$C$5</f>
        <v>Cashmere</v>
      </c>
      <c r="D12" s="1"/>
      <c r="E12" s="3" t="str">
        <f>$C$7</f>
        <v>Bye</v>
      </c>
      <c r="F12" s="1" t="s">
        <v>0</v>
      </c>
      <c r="G12" s="3" t="str">
        <f>$C$6</f>
        <v>Woolston</v>
      </c>
    </row>
    <row r="13" spans="1:7" ht="12.75">
      <c r="A13" s="4"/>
      <c r="B13" s="1"/>
      <c r="C13" s="3"/>
      <c r="D13" s="1"/>
      <c r="F13" s="1"/>
      <c r="G13" s="3"/>
    </row>
    <row r="14" spans="1:7" ht="12.75">
      <c r="A14" s="6">
        <f>E9+7</f>
        <v>43691</v>
      </c>
      <c r="B14" s="1"/>
      <c r="C14" s="3"/>
      <c r="E14" s="15">
        <f>A14+7</f>
        <v>43698</v>
      </c>
      <c r="F14" s="16"/>
      <c r="G14" s="19" t="s">
        <v>7</v>
      </c>
    </row>
    <row r="15" spans="1:7" ht="12.75">
      <c r="A15" s="3" t="str">
        <f>$A$5</f>
        <v>Kaiapoi</v>
      </c>
      <c r="B15" s="1" t="s">
        <v>0</v>
      </c>
      <c r="C15" s="3" t="str">
        <f>$A$6</f>
        <v>Richmond</v>
      </c>
      <c r="D15" s="1"/>
      <c r="E15" s="17" t="str">
        <f>$C$5</f>
        <v>Cashmere</v>
      </c>
      <c r="F15" s="16" t="s">
        <v>0</v>
      </c>
      <c r="G15" s="17" t="str">
        <f>$A$5</f>
        <v>Kaiapoi</v>
      </c>
    </row>
    <row r="16" spans="1:7" ht="12.75">
      <c r="A16" s="3" t="str">
        <f>$A$7</f>
        <v>Hornby</v>
      </c>
      <c r="B16" s="1" t="s">
        <v>0</v>
      </c>
      <c r="C16" s="3" t="str">
        <f>$C$6</f>
        <v>Woolston</v>
      </c>
      <c r="D16" s="1"/>
      <c r="E16" s="17" t="str">
        <f>$C$6</f>
        <v>Woolston</v>
      </c>
      <c r="F16" s="16" t="s">
        <v>0</v>
      </c>
      <c r="G16" s="17" t="str">
        <f>$A$6</f>
        <v>Richmond</v>
      </c>
    </row>
    <row r="17" spans="1:7" ht="12.75">
      <c r="A17" s="3" t="str">
        <f>$C$5</f>
        <v>Cashmere</v>
      </c>
      <c r="B17" s="1" t="s">
        <v>0</v>
      </c>
      <c r="C17" s="3" t="str">
        <f>$C$7</f>
        <v>Bye</v>
      </c>
      <c r="D17" s="1"/>
      <c r="E17" s="17" t="str">
        <f>$C$7</f>
        <v>Bye</v>
      </c>
      <c r="F17" s="16" t="s">
        <v>0</v>
      </c>
      <c r="G17" s="17" t="str">
        <f>$A$7</f>
        <v>Hornby</v>
      </c>
    </row>
    <row r="18" spans="1:7" ht="12.75">
      <c r="A18" s="4"/>
      <c r="B18" s="1"/>
      <c r="C18" s="3"/>
      <c r="D18" s="1"/>
      <c r="E18" s="18"/>
      <c r="F18" s="16"/>
      <c r="G18" s="17"/>
    </row>
    <row r="19" spans="1:7" ht="12.75">
      <c r="A19" s="15">
        <f>E14+7</f>
        <v>43705</v>
      </c>
      <c r="B19" s="16"/>
      <c r="C19" s="17"/>
      <c r="D19" s="16"/>
      <c r="E19" s="15">
        <f>A19+7</f>
        <v>43712</v>
      </c>
      <c r="F19" s="16"/>
      <c r="G19" s="17"/>
    </row>
    <row r="20" spans="1:7" ht="12.75">
      <c r="A20" s="17" t="str">
        <f>$A$5</f>
        <v>Kaiapoi</v>
      </c>
      <c r="B20" s="16" t="s">
        <v>0</v>
      </c>
      <c r="C20" s="17" t="str">
        <f>$C$6</f>
        <v>Woolston</v>
      </c>
      <c r="D20" s="16"/>
      <c r="E20" s="17" t="str">
        <f>$C$7</f>
        <v>Bye</v>
      </c>
      <c r="F20" s="16" t="s">
        <v>0</v>
      </c>
      <c r="G20" s="17" t="str">
        <f>$A$5</f>
        <v>Kaiapoi</v>
      </c>
    </row>
    <row r="21" spans="1:7" ht="12.75">
      <c r="A21" s="17" t="str">
        <f>$A$6</f>
        <v>Richmond</v>
      </c>
      <c r="B21" s="16" t="s">
        <v>0</v>
      </c>
      <c r="C21" s="17" t="str">
        <f>$C$7</f>
        <v>Bye</v>
      </c>
      <c r="D21" s="16"/>
      <c r="E21" s="17" t="str">
        <f>$A$6</f>
        <v>Richmond</v>
      </c>
      <c r="F21" s="16" t="s">
        <v>0</v>
      </c>
      <c r="G21" s="17" t="str">
        <f>$A$7</f>
        <v>Hornby</v>
      </c>
    </row>
    <row r="22" spans="1:7" ht="12.75">
      <c r="A22" s="17" t="str">
        <f>$A$7</f>
        <v>Hornby</v>
      </c>
      <c r="B22" s="16" t="s">
        <v>0</v>
      </c>
      <c r="C22" s="17" t="str">
        <f>$C$5</f>
        <v>Cashmere</v>
      </c>
      <c r="D22" s="20" t="s">
        <v>203</v>
      </c>
      <c r="E22" s="17" t="str">
        <f>$C$5</f>
        <v>Cashmere</v>
      </c>
      <c r="F22" s="16" t="s">
        <v>0</v>
      </c>
      <c r="G22" s="17" t="str">
        <f>$C$6</f>
        <v>Woolston</v>
      </c>
    </row>
    <row r="23" spans="1:7" ht="12.75">
      <c r="A23" s="18"/>
      <c r="B23" s="16"/>
      <c r="C23" s="17"/>
      <c r="D23" s="16"/>
      <c r="E23" s="18"/>
      <c r="F23" s="16"/>
      <c r="G23" s="17"/>
    </row>
    <row r="24" spans="1:7" ht="12.75">
      <c r="A24" s="15">
        <f>E19+7</f>
        <v>43719</v>
      </c>
      <c r="B24" s="16"/>
      <c r="C24" s="17"/>
      <c r="D24" s="16"/>
      <c r="E24" s="15">
        <f>A24+7</f>
        <v>43726</v>
      </c>
      <c r="F24" s="16"/>
      <c r="G24" s="17"/>
    </row>
    <row r="25" spans="1:7" ht="12.75">
      <c r="A25" s="17" t="str">
        <f>$A$5</f>
        <v>Kaiapoi</v>
      </c>
      <c r="B25" s="16" t="s">
        <v>0</v>
      </c>
      <c r="C25" s="17" t="str">
        <f>$A$7</f>
        <v>Hornby</v>
      </c>
      <c r="D25" s="16"/>
      <c r="E25" s="17" t="str">
        <f>$A$5</f>
        <v>Kaiapoi</v>
      </c>
      <c r="F25" s="16" t="s">
        <v>0</v>
      </c>
      <c r="G25" s="17" t="str">
        <f>$A$6</f>
        <v>Richmond</v>
      </c>
    </row>
    <row r="26" spans="1:7" ht="12.75">
      <c r="A26" s="17" t="str">
        <f>$A$6</f>
        <v>Richmond</v>
      </c>
      <c r="B26" s="16" t="s">
        <v>0</v>
      </c>
      <c r="C26" s="17" t="str">
        <f>$C$5</f>
        <v>Cashmere</v>
      </c>
      <c r="D26" s="16"/>
      <c r="E26" s="17" t="str">
        <f>$C$6</f>
        <v>Woolston</v>
      </c>
      <c r="F26" s="16" t="s">
        <v>0</v>
      </c>
      <c r="G26" s="17" t="str">
        <f>$A$7</f>
        <v>Hornby</v>
      </c>
    </row>
    <row r="27" spans="1:7" ht="12.75">
      <c r="A27" s="17" t="str">
        <f>$C$6</f>
        <v>Woolston</v>
      </c>
      <c r="B27" s="16" t="s">
        <v>0</v>
      </c>
      <c r="C27" s="17" t="str">
        <f>$C$7</f>
        <v>Bye</v>
      </c>
      <c r="D27" s="16"/>
      <c r="E27" s="17" t="str">
        <f>$C$7</f>
        <v>Bye</v>
      </c>
      <c r="F27" s="16" t="s">
        <v>0</v>
      </c>
      <c r="G27" s="17" t="str">
        <f>$C$5</f>
        <v>Cashmere</v>
      </c>
    </row>
    <row r="29" spans="1:7" ht="12.75">
      <c r="A29" s="6">
        <f>E24+7</f>
        <v>43733</v>
      </c>
      <c r="B29" s="1"/>
      <c r="C29" s="7" t="s">
        <v>8</v>
      </c>
      <c r="D29" s="1"/>
      <c r="E29" s="6">
        <f>A29+14</f>
        <v>43747</v>
      </c>
      <c r="F29" s="1"/>
      <c r="G29" s="2"/>
    </row>
    <row r="30" spans="1:7" ht="12.75">
      <c r="A30" s="3" t="str">
        <f>A5</f>
        <v>Kaiapoi</v>
      </c>
      <c r="B30" s="1" t="s">
        <v>0</v>
      </c>
      <c r="C30" s="3" t="str">
        <f>C5</f>
        <v>Cashmere</v>
      </c>
      <c r="D30" s="1"/>
      <c r="E30" s="3" t="str">
        <f>$C$6</f>
        <v>Woolston</v>
      </c>
      <c r="F30" s="1" t="s">
        <v>0</v>
      </c>
      <c r="G30" s="3" t="str">
        <f>$A$5</f>
        <v>Kaiapoi</v>
      </c>
    </row>
    <row r="31" spans="1:7" ht="12.75">
      <c r="A31" s="3" t="str">
        <f>A6</f>
        <v>Richmond</v>
      </c>
      <c r="B31" s="1" t="s">
        <v>0</v>
      </c>
      <c r="C31" s="3" t="str">
        <f>C6</f>
        <v>Woolston</v>
      </c>
      <c r="D31" s="1"/>
      <c r="E31" s="3" t="str">
        <f>$C$7</f>
        <v>Bye</v>
      </c>
      <c r="F31" s="1" t="s">
        <v>0</v>
      </c>
      <c r="G31" s="3" t="str">
        <f>$A$6</f>
        <v>Richmond</v>
      </c>
    </row>
    <row r="32" spans="1:7" ht="12.75">
      <c r="A32" s="3" t="str">
        <f>A7</f>
        <v>Hornby</v>
      </c>
      <c r="B32" s="1" t="s">
        <v>0</v>
      </c>
      <c r="C32" s="3" t="str">
        <f>C7</f>
        <v>Bye</v>
      </c>
      <c r="D32" s="1"/>
      <c r="E32" s="3" t="str">
        <f>$C$5</f>
        <v>Cashmere</v>
      </c>
      <c r="F32" s="1" t="s">
        <v>0</v>
      </c>
      <c r="G32" s="3" t="str">
        <f>$A$7</f>
        <v>Hornby</v>
      </c>
    </row>
    <row r="33" spans="1:7" ht="12.75">
      <c r="A33" s="4"/>
      <c r="B33" s="1"/>
      <c r="C33" s="3"/>
      <c r="D33" s="1"/>
      <c r="E33" s="4"/>
      <c r="F33" s="1"/>
      <c r="G33" s="3"/>
    </row>
    <row r="34" spans="1:7" ht="12.75">
      <c r="A34" s="6">
        <f>E29+7</f>
        <v>43754</v>
      </c>
      <c r="B34" s="1"/>
      <c r="C34" s="3"/>
      <c r="D34" s="1"/>
      <c r="E34" s="6">
        <f>A34+7</f>
        <v>43761</v>
      </c>
      <c r="F34" s="1"/>
      <c r="G34" s="3"/>
    </row>
    <row r="35" spans="1:7" ht="12.75">
      <c r="A35" s="3" t="str">
        <f>$A$5</f>
        <v>Kaiapoi</v>
      </c>
      <c r="B35" s="1" t="s">
        <v>0</v>
      </c>
      <c r="C35" s="3" t="str">
        <f>$C$7</f>
        <v>Bye</v>
      </c>
      <c r="D35" s="1"/>
      <c r="E35" s="3" t="str">
        <f>$A$5</f>
        <v>Kaiapoi</v>
      </c>
      <c r="F35" s="1" t="s">
        <v>0</v>
      </c>
      <c r="G35" s="3" t="str">
        <f>$A$7</f>
        <v>Hornby</v>
      </c>
    </row>
    <row r="36" spans="1:7" ht="12.75">
      <c r="A36" s="3" t="str">
        <f>$A$7</f>
        <v>Hornby</v>
      </c>
      <c r="B36" s="1" t="s">
        <v>0</v>
      </c>
      <c r="C36" s="3" t="str">
        <f>$A$6</f>
        <v>Richmond</v>
      </c>
      <c r="D36" s="1"/>
      <c r="E36" s="3" t="str">
        <f>$A$6</f>
        <v>Richmond</v>
      </c>
      <c r="F36" s="1" t="s">
        <v>0</v>
      </c>
      <c r="G36" s="3" t="str">
        <f>$C$5</f>
        <v>Cashmere</v>
      </c>
    </row>
    <row r="37" spans="1:7" ht="12.75">
      <c r="A37" s="3" t="str">
        <f>$C$6</f>
        <v>Woolston</v>
      </c>
      <c r="B37" s="1" t="s">
        <v>0</v>
      </c>
      <c r="C37" s="3" t="str">
        <f>$C$5</f>
        <v>Cashmere</v>
      </c>
      <c r="D37" s="1"/>
      <c r="E37" s="3" t="str">
        <f>$C$7</f>
        <v>Bye</v>
      </c>
      <c r="F37" s="1" t="s">
        <v>0</v>
      </c>
      <c r="G37" s="3" t="str">
        <f>$C$6</f>
        <v>Woolston</v>
      </c>
    </row>
    <row r="38" spans="1:7" ht="12.75">
      <c r="A38" s="4"/>
      <c r="B38" s="1"/>
      <c r="C38" s="3"/>
      <c r="D38" s="1"/>
      <c r="F38" s="1"/>
      <c r="G38" s="3"/>
    </row>
    <row r="39" spans="1:7" ht="12.75">
      <c r="A39" s="6">
        <f>E34+7</f>
        <v>43768</v>
      </c>
      <c r="B39" s="1"/>
      <c r="C39" s="3"/>
      <c r="E39" s="6" t="s">
        <v>205</v>
      </c>
      <c r="F39" s="1"/>
      <c r="G39" s="23" t="s">
        <v>211</v>
      </c>
    </row>
    <row r="40" spans="1:7" ht="12.75">
      <c r="A40" s="3" t="str">
        <f>$A$6</f>
        <v>Richmond</v>
      </c>
      <c r="B40" s="1" t="s">
        <v>0</v>
      </c>
      <c r="C40" s="3" t="str">
        <f>$A$5</f>
        <v>Kaiapoi</v>
      </c>
      <c r="D40" s="1"/>
      <c r="E40" s="6" t="s">
        <v>206</v>
      </c>
      <c r="F40" s="1"/>
      <c r="G40" s="23" t="s">
        <v>212</v>
      </c>
    </row>
    <row r="41" spans="1:7" ht="12.75">
      <c r="A41" s="3" t="str">
        <f>$A$7</f>
        <v>Hornby</v>
      </c>
      <c r="B41" s="1" t="s">
        <v>0</v>
      </c>
      <c r="C41" s="3" t="str">
        <f>$C$6</f>
        <v>Woolston</v>
      </c>
      <c r="D41" s="1"/>
      <c r="E41" s="6" t="s">
        <v>207</v>
      </c>
      <c r="F41" s="14"/>
      <c r="G41" s="23" t="s">
        <v>213</v>
      </c>
    </row>
    <row r="42" spans="1:4" ht="12.75">
      <c r="A42" s="3" t="str">
        <f>$C$5</f>
        <v>Cashmere</v>
      </c>
      <c r="B42" s="1" t="s">
        <v>0</v>
      </c>
      <c r="C42" s="3" t="str">
        <f>$C$7</f>
        <v>Bye</v>
      </c>
      <c r="D42" s="1"/>
    </row>
  </sheetData>
  <sheetProtection/>
  <mergeCells count="1">
    <mergeCell ref="A2:H2"/>
  </mergeCells>
  <printOptions/>
  <pageMargins left="0.46" right="0.39" top="0.48" bottom="0.44" header="0.31" footer="0.28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9">
      <selection activeCell="L21" sqref="L21"/>
    </sheetView>
  </sheetViews>
  <sheetFormatPr defaultColWidth="9.33203125" defaultRowHeight="12.75"/>
  <cols>
    <col min="1" max="1" width="11" style="4" bestFit="1" customWidth="1"/>
    <col min="2" max="2" width="3.83203125" style="1" customWidth="1"/>
    <col min="3" max="3" width="10.16015625" style="4" bestFit="1" customWidth="1"/>
    <col min="4" max="4" width="12.83203125" style="4" bestFit="1" customWidth="1"/>
    <col min="5" max="5" width="11" style="4" bestFit="1" customWidth="1"/>
    <col min="6" max="6" width="3.16015625" style="1" customWidth="1"/>
    <col min="7" max="7" width="10.16015625" style="4" bestFit="1" customWidth="1"/>
    <col min="8" max="8" width="12.83203125" style="4" bestFit="1" customWidth="1"/>
    <col min="9" max="16384" width="9.33203125" style="4" customWidth="1"/>
  </cols>
  <sheetData>
    <row r="2" spans="1:8" ht="23.25">
      <c r="A2" s="28" t="s">
        <v>219</v>
      </c>
      <c r="B2" s="28"/>
      <c r="C2" s="28"/>
      <c r="D2" s="28"/>
      <c r="E2" s="28"/>
      <c r="F2" s="28"/>
      <c r="G2" s="28"/>
      <c r="H2" s="28"/>
    </row>
    <row r="3" spans="1:7" ht="23.25">
      <c r="A3" s="26"/>
      <c r="B3" s="26"/>
      <c r="C3" s="26"/>
      <c r="D3" s="26"/>
      <c r="E3" s="26"/>
      <c r="F3" s="26"/>
      <c r="G3" s="26"/>
    </row>
    <row r="4" spans="1:7" ht="12.75">
      <c r="A4" s="6">
        <v>43642</v>
      </c>
      <c r="C4" s="2"/>
      <c r="D4" s="1"/>
      <c r="E4" s="6">
        <f>A4+7</f>
        <v>43649</v>
      </c>
      <c r="G4" s="2"/>
    </row>
    <row r="5" spans="1:7" ht="12.75">
      <c r="A5" s="3" t="s">
        <v>9</v>
      </c>
      <c r="B5" s="1" t="s">
        <v>0</v>
      </c>
      <c r="C5" s="3" t="s">
        <v>13</v>
      </c>
      <c r="D5" s="1"/>
      <c r="E5" s="3" t="str">
        <f>$C$6</f>
        <v>Hornby C</v>
      </c>
      <c r="F5" s="1" t="s">
        <v>0</v>
      </c>
      <c r="G5" s="3" t="str">
        <f>$A$5</f>
        <v>Hornby A</v>
      </c>
    </row>
    <row r="6" spans="1:8" ht="12.75">
      <c r="A6" s="3" t="s">
        <v>17</v>
      </c>
      <c r="B6" s="1" t="s">
        <v>0</v>
      </c>
      <c r="C6" s="3" t="s">
        <v>10</v>
      </c>
      <c r="D6" s="1"/>
      <c r="E6" s="3" t="s">
        <v>13</v>
      </c>
      <c r="F6" s="1" t="s">
        <v>0</v>
      </c>
      <c r="G6" s="3" t="s">
        <v>17</v>
      </c>
      <c r="H6" s="8" t="s">
        <v>203</v>
      </c>
    </row>
    <row r="7" spans="3:7" ht="12.75">
      <c r="C7" s="3"/>
      <c r="D7" s="1"/>
      <c r="G7" s="3"/>
    </row>
    <row r="8" spans="1:8" s="8" customFormat="1" ht="12.75">
      <c r="A8" s="6">
        <f>E4+21</f>
        <v>43670</v>
      </c>
      <c r="B8" s="1"/>
      <c r="C8" s="3"/>
      <c r="D8" s="1"/>
      <c r="E8" s="15">
        <f>A8+14</f>
        <v>43684</v>
      </c>
      <c r="F8" s="16"/>
      <c r="G8" s="19" t="s">
        <v>7</v>
      </c>
      <c r="H8" s="18"/>
    </row>
    <row r="9" spans="1:8" ht="12.75">
      <c r="A9" s="3" t="s">
        <v>13</v>
      </c>
      <c r="B9" s="1" t="s">
        <v>0</v>
      </c>
      <c r="C9" s="3" t="s">
        <v>10</v>
      </c>
      <c r="D9" s="1"/>
      <c r="E9" s="17" t="s">
        <v>17</v>
      </c>
      <c r="F9" s="16" t="s">
        <v>0</v>
      </c>
      <c r="G9" s="17" t="s">
        <v>10</v>
      </c>
      <c r="H9" s="18"/>
    </row>
    <row r="10" spans="1:8" ht="12.75">
      <c r="A10" s="8" t="s">
        <v>17</v>
      </c>
      <c r="B10" s="14" t="s">
        <v>0</v>
      </c>
      <c r="C10" s="8" t="s">
        <v>9</v>
      </c>
      <c r="D10" s="8"/>
      <c r="E10" s="21" t="s">
        <v>13</v>
      </c>
      <c r="F10" s="22" t="s">
        <v>0</v>
      </c>
      <c r="G10" s="21" t="s">
        <v>9</v>
      </c>
      <c r="H10" s="21"/>
    </row>
    <row r="11" spans="5:8" ht="12.75">
      <c r="E11" s="18"/>
      <c r="F11" s="16"/>
      <c r="G11" s="18"/>
      <c r="H11" s="18"/>
    </row>
    <row r="12" spans="1:8" ht="12.75">
      <c r="A12" s="15">
        <f>E8+7</f>
        <v>43691</v>
      </c>
      <c r="B12" s="16"/>
      <c r="C12" s="18"/>
      <c r="D12" s="18"/>
      <c r="E12" s="15">
        <f>A12+7</f>
        <v>43698</v>
      </c>
      <c r="F12" s="16"/>
      <c r="G12" s="18"/>
      <c r="H12" s="18"/>
    </row>
    <row r="13" spans="1:8" ht="12.75">
      <c r="A13" s="17" t="str">
        <f>$A$5</f>
        <v>Hornby A</v>
      </c>
      <c r="B13" s="16" t="s">
        <v>0</v>
      </c>
      <c r="C13" s="17" t="str">
        <f>$C$6</f>
        <v>Hornby C</v>
      </c>
      <c r="D13" s="21" t="s">
        <v>203</v>
      </c>
      <c r="E13" s="17" t="s">
        <v>10</v>
      </c>
      <c r="F13" s="16" t="s">
        <v>0</v>
      </c>
      <c r="G13" s="17" t="s">
        <v>13</v>
      </c>
      <c r="H13" s="18"/>
    </row>
    <row r="14" spans="1:8" ht="12.75">
      <c r="A14" s="17" t="s">
        <v>17</v>
      </c>
      <c r="B14" s="16" t="s">
        <v>0</v>
      </c>
      <c r="C14" s="17" t="s">
        <v>13</v>
      </c>
      <c r="D14" s="18"/>
      <c r="E14" s="21" t="s">
        <v>9</v>
      </c>
      <c r="F14" s="22" t="s">
        <v>0</v>
      </c>
      <c r="G14" s="21" t="s">
        <v>17</v>
      </c>
      <c r="H14" s="21" t="s">
        <v>203</v>
      </c>
    </row>
    <row r="16" spans="1:5" ht="12.75">
      <c r="A16" s="6">
        <f>E12+7</f>
        <v>43705</v>
      </c>
      <c r="C16" s="27" t="s">
        <v>8</v>
      </c>
      <c r="E16" s="6">
        <f>A16+7</f>
        <v>43712</v>
      </c>
    </row>
    <row r="17" spans="1:7" ht="12.75">
      <c r="A17" s="3" t="s">
        <v>9</v>
      </c>
      <c r="B17" s="1" t="s">
        <v>0</v>
      </c>
      <c r="C17" s="3" t="s">
        <v>13</v>
      </c>
      <c r="D17" s="1"/>
      <c r="E17" s="3" t="str">
        <f>$C$6</f>
        <v>Hornby C</v>
      </c>
      <c r="F17" s="1" t="s">
        <v>0</v>
      </c>
      <c r="G17" s="3" t="str">
        <f>$A$5</f>
        <v>Hornby A</v>
      </c>
    </row>
    <row r="18" spans="1:8" ht="12.75">
      <c r="A18" s="3" t="s">
        <v>17</v>
      </c>
      <c r="B18" s="1" t="s">
        <v>0</v>
      </c>
      <c r="C18" s="3" t="s">
        <v>10</v>
      </c>
      <c r="D18" s="1"/>
      <c r="E18" s="3" t="s">
        <v>13</v>
      </c>
      <c r="F18" s="1" t="s">
        <v>0</v>
      </c>
      <c r="G18" s="3" t="s">
        <v>17</v>
      </c>
      <c r="H18" s="8" t="s">
        <v>203</v>
      </c>
    </row>
    <row r="19" spans="3:7" ht="12.75">
      <c r="C19" s="3"/>
      <c r="D19" s="1"/>
      <c r="G19" s="3"/>
    </row>
    <row r="20" spans="1:8" ht="12.75">
      <c r="A20" s="6">
        <f>E16+7</f>
        <v>43719</v>
      </c>
      <c r="C20" s="3"/>
      <c r="D20" s="1"/>
      <c r="E20" s="15">
        <f>A20+7</f>
        <v>43726</v>
      </c>
      <c r="F20" s="16"/>
      <c r="G20" s="19" t="s">
        <v>224</v>
      </c>
      <c r="H20" s="18"/>
    </row>
    <row r="21" spans="1:8" ht="12.75">
      <c r="A21" s="3" t="s">
        <v>13</v>
      </c>
      <c r="B21" s="1" t="s">
        <v>0</v>
      </c>
      <c r="C21" s="3" t="s">
        <v>10</v>
      </c>
      <c r="D21" s="1"/>
      <c r="E21" s="17" t="s">
        <v>17</v>
      </c>
      <c r="F21" s="16" t="s">
        <v>0</v>
      </c>
      <c r="G21" s="17" t="s">
        <v>10</v>
      </c>
      <c r="H21" s="18"/>
    </row>
    <row r="22" spans="1:8" ht="12.75">
      <c r="A22" s="8" t="s">
        <v>17</v>
      </c>
      <c r="B22" s="14" t="s">
        <v>0</v>
      </c>
      <c r="C22" s="8" t="s">
        <v>9</v>
      </c>
      <c r="D22" s="8"/>
      <c r="E22" s="21" t="s">
        <v>13</v>
      </c>
      <c r="F22" s="22" t="s">
        <v>0</v>
      </c>
      <c r="G22" s="21" t="s">
        <v>9</v>
      </c>
      <c r="H22" s="21"/>
    </row>
    <row r="23" spans="5:8" ht="12.75">
      <c r="E23" s="18"/>
      <c r="F23" s="16"/>
      <c r="G23" s="18"/>
      <c r="H23" s="18"/>
    </row>
    <row r="24" spans="1:8" ht="12.75">
      <c r="A24" s="15">
        <f>E20+7</f>
        <v>43733</v>
      </c>
      <c r="B24" s="16"/>
      <c r="C24" s="18"/>
      <c r="D24" s="18"/>
      <c r="E24" s="15">
        <f>A24+14</f>
        <v>43747</v>
      </c>
      <c r="F24" s="16"/>
      <c r="G24" s="18"/>
      <c r="H24" s="18"/>
    </row>
    <row r="25" spans="1:8" ht="12.75">
      <c r="A25" s="17" t="str">
        <f>$A$5</f>
        <v>Hornby A</v>
      </c>
      <c r="B25" s="16" t="s">
        <v>0</v>
      </c>
      <c r="C25" s="17" t="str">
        <f>$C$6</f>
        <v>Hornby C</v>
      </c>
      <c r="D25" s="21"/>
      <c r="E25" s="17" t="s">
        <v>10</v>
      </c>
      <c r="F25" s="16" t="s">
        <v>0</v>
      </c>
      <c r="G25" s="17" t="s">
        <v>13</v>
      </c>
      <c r="H25" s="18"/>
    </row>
    <row r="26" spans="1:8" ht="12.75">
      <c r="A26" s="17" t="s">
        <v>17</v>
      </c>
      <c r="B26" s="16" t="s">
        <v>0</v>
      </c>
      <c r="C26" s="17" t="s">
        <v>13</v>
      </c>
      <c r="D26" s="18"/>
      <c r="E26" s="21" t="s">
        <v>9</v>
      </c>
      <c r="F26" s="22" t="s">
        <v>0</v>
      </c>
      <c r="G26" s="21" t="s">
        <v>17</v>
      </c>
      <c r="H26" s="21" t="s">
        <v>203</v>
      </c>
    </row>
    <row r="28" spans="1:7" ht="12.75">
      <c r="A28" s="6">
        <f>E24+7</f>
        <v>43754</v>
      </c>
      <c r="C28" s="27" t="s">
        <v>225</v>
      </c>
      <c r="D28" s="1"/>
      <c r="E28" s="6">
        <f>A28+7</f>
        <v>43761</v>
      </c>
      <c r="G28" s="3"/>
    </row>
    <row r="29" spans="1:7" ht="12.75">
      <c r="A29" s="3" t="s">
        <v>9</v>
      </c>
      <c r="B29" s="1" t="s">
        <v>0</v>
      </c>
      <c r="C29" s="3" t="s">
        <v>13</v>
      </c>
      <c r="D29" s="1"/>
      <c r="E29" s="3" t="str">
        <f>$C$6</f>
        <v>Hornby C</v>
      </c>
      <c r="F29" s="1" t="s">
        <v>0</v>
      </c>
      <c r="G29" s="3" t="str">
        <f>$A$5</f>
        <v>Hornby A</v>
      </c>
    </row>
    <row r="30" spans="1:8" ht="12.75">
      <c r="A30" s="8" t="s">
        <v>17</v>
      </c>
      <c r="B30" s="14" t="s">
        <v>0</v>
      </c>
      <c r="C30" s="8" t="s">
        <v>10</v>
      </c>
      <c r="D30" s="8"/>
      <c r="E30" s="3" t="s">
        <v>17</v>
      </c>
      <c r="F30" s="1" t="s">
        <v>0</v>
      </c>
      <c r="G30" s="3" t="s">
        <v>13</v>
      </c>
      <c r="H30" s="8"/>
    </row>
    <row r="32" spans="1:7" ht="12.75">
      <c r="A32" s="6">
        <f>E28+7</f>
        <v>43768</v>
      </c>
      <c r="E32" s="6" t="s">
        <v>205</v>
      </c>
      <c r="G32" s="23" t="s">
        <v>211</v>
      </c>
    </row>
    <row r="33" spans="1:7" ht="12.75">
      <c r="A33" s="3" t="s">
        <v>13</v>
      </c>
      <c r="B33" s="1" t="s">
        <v>0</v>
      </c>
      <c r="C33" s="3" t="s">
        <v>10</v>
      </c>
      <c r="D33" s="8"/>
      <c r="E33" s="6" t="s">
        <v>206</v>
      </c>
      <c r="G33" s="23" t="s">
        <v>212</v>
      </c>
    </row>
    <row r="34" spans="1:8" ht="12.75">
      <c r="A34" s="8" t="s">
        <v>17</v>
      </c>
      <c r="B34" s="14" t="s">
        <v>0</v>
      </c>
      <c r="C34" s="8" t="s">
        <v>9</v>
      </c>
      <c r="E34" s="6" t="s">
        <v>207</v>
      </c>
      <c r="F34" s="14"/>
      <c r="G34" s="23" t="s">
        <v>213</v>
      </c>
      <c r="H34" s="8"/>
    </row>
    <row r="35" spans="5:7" ht="12.75">
      <c r="E35" s="6" t="s">
        <v>208</v>
      </c>
      <c r="G35" s="23" t="s">
        <v>210</v>
      </c>
    </row>
    <row r="36" spans="5:7" ht="12.75">
      <c r="E36" s="6" t="s">
        <v>209</v>
      </c>
      <c r="G36" s="23" t="s">
        <v>210</v>
      </c>
    </row>
  </sheetData>
  <sheetProtection/>
  <mergeCells count="1">
    <mergeCell ref="A2:H2"/>
  </mergeCells>
  <printOptions/>
  <pageMargins left="0.36" right="0.39" top="0.75" bottom="0.75" header="0.3" footer="0.3"/>
  <pageSetup horizontalDpi="600" verticalDpi="600"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showGridLines="0" zoomScalePageLayoutView="0" workbookViewId="0" topLeftCell="A19">
      <selection activeCell="E45" sqref="E45"/>
    </sheetView>
  </sheetViews>
  <sheetFormatPr defaultColWidth="9.33203125" defaultRowHeight="12.75"/>
  <cols>
    <col min="1" max="1" width="25.66015625" style="0" bestFit="1" customWidth="1"/>
    <col min="2" max="2" width="2.33203125" style="0" customWidth="1"/>
    <col min="3" max="3" width="18.33203125" style="5" bestFit="1" customWidth="1"/>
    <col min="4" max="4" width="2.33203125" style="0" customWidth="1"/>
    <col min="5" max="5" width="18.33203125" style="0" bestFit="1" customWidth="1"/>
    <col min="6" max="6" width="2.33203125" style="0" customWidth="1"/>
    <col min="7" max="7" width="25" style="5" bestFit="1" customWidth="1"/>
  </cols>
  <sheetData>
    <row r="2" spans="1:7" ht="23.25">
      <c r="A2" s="28" t="s">
        <v>218</v>
      </c>
      <c r="B2" s="28"/>
      <c r="C2" s="28"/>
      <c r="D2" s="28"/>
      <c r="E2" s="28"/>
      <c r="F2" s="28"/>
      <c r="G2" s="28"/>
    </row>
    <row r="4" spans="1:7" ht="12.75">
      <c r="A4" s="6">
        <v>43640</v>
      </c>
      <c r="B4" s="1"/>
      <c r="C4" s="2"/>
      <c r="D4" s="1"/>
      <c r="E4" s="6">
        <f>A4+7</f>
        <v>43647</v>
      </c>
      <c r="F4" s="1"/>
      <c r="G4" s="2"/>
    </row>
    <row r="5" spans="1:7" ht="12.75">
      <c r="A5" s="3" t="s">
        <v>1</v>
      </c>
      <c r="B5" s="1" t="s">
        <v>0</v>
      </c>
      <c r="C5" s="3" t="s">
        <v>202</v>
      </c>
      <c r="D5" s="1"/>
      <c r="E5" s="3" t="str">
        <f>$C$6</f>
        <v>Kaiapoi B</v>
      </c>
      <c r="F5" s="1" t="s">
        <v>0</v>
      </c>
      <c r="G5" s="3" t="str">
        <f>$A$5</f>
        <v>Woolston A</v>
      </c>
    </row>
    <row r="6" spans="1:7" ht="12.75">
      <c r="A6" s="3" t="s">
        <v>3</v>
      </c>
      <c r="B6" s="1" t="s">
        <v>0</v>
      </c>
      <c r="C6" s="3" t="s">
        <v>4</v>
      </c>
      <c r="D6" s="1"/>
      <c r="E6" s="3" t="str">
        <f>$C$7</f>
        <v>Kaiapoi Rockets</v>
      </c>
      <c r="F6" s="1" t="s">
        <v>0</v>
      </c>
      <c r="G6" s="3" t="str">
        <f>$A$6</f>
        <v>Kaiapoi A</v>
      </c>
    </row>
    <row r="7" spans="1:7" ht="12.75">
      <c r="A7" s="3" t="s">
        <v>5</v>
      </c>
      <c r="B7" s="1" t="s">
        <v>0</v>
      </c>
      <c r="C7" s="3" t="s">
        <v>6</v>
      </c>
      <c r="D7" s="1"/>
      <c r="E7" s="3" t="str">
        <f>$C$5</f>
        <v>Woolston Blinkers</v>
      </c>
      <c r="F7" s="1" t="s">
        <v>0</v>
      </c>
      <c r="G7" s="3" t="str">
        <f>$A$7</f>
        <v>Woolston 147 Dreamers</v>
      </c>
    </row>
    <row r="8" spans="1:7" ht="12.75">
      <c r="A8" s="4"/>
      <c r="B8" s="1"/>
      <c r="C8" s="3"/>
      <c r="D8" s="1"/>
      <c r="E8" s="4"/>
      <c r="F8" s="1"/>
      <c r="G8" s="3"/>
    </row>
    <row r="9" spans="1:7" ht="12.75">
      <c r="A9" s="6">
        <f>E4+14</f>
        <v>43661</v>
      </c>
      <c r="B9" s="1"/>
      <c r="C9" s="3"/>
      <c r="D9" s="1"/>
      <c r="E9" s="6">
        <f>A9+7</f>
        <v>43668</v>
      </c>
      <c r="F9" s="1"/>
      <c r="G9" s="3"/>
    </row>
    <row r="10" spans="1:7" ht="12.75">
      <c r="A10" s="3" t="str">
        <f>$A$5</f>
        <v>Woolston A</v>
      </c>
      <c r="B10" s="1" t="s">
        <v>0</v>
      </c>
      <c r="C10" s="3" t="str">
        <f>$C$7</f>
        <v>Kaiapoi Rockets</v>
      </c>
      <c r="D10" s="1"/>
      <c r="E10" s="3" t="str">
        <f>$A$5</f>
        <v>Woolston A</v>
      </c>
      <c r="F10" s="1" t="s">
        <v>0</v>
      </c>
      <c r="G10" s="3" t="str">
        <f>$A$7</f>
        <v>Woolston 147 Dreamers</v>
      </c>
    </row>
    <row r="11" spans="1:7" ht="12.75">
      <c r="A11" s="3" t="str">
        <f>$A$7</f>
        <v>Woolston 147 Dreamers</v>
      </c>
      <c r="B11" s="1" t="s">
        <v>0</v>
      </c>
      <c r="C11" s="3" t="str">
        <f>$A$6</f>
        <v>Kaiapoi A</v>
      </c>
      <c r="D11" s="1"/>
      <c r="E11" s="3" t="str">
        <f>$A$6</f>
        <v>Kaiapoi A</v>
      </c>
      <c r="F11" s="1" t="s">
        <v>0</v>
      </c>
      <c r="G11" s="3" t="str">
        <f>$C$5</f>
        <v>Woolston Blinkers</v>
      </c>
    </row>
    <row r="12" spans="1:7" ht="12.75">
      <c r="A12" s="3" t="str">
        <f>$C$6</f>
        <v>Kaiapoi B</v>
      </c>
      <c r="B12" s="1" t="s">
        <v>0</v>
      </c>
      <c r="C12" s="3" t="str">
        <f>$C$5</f>
        <v>Woolston Blinkers</v>
      </c>
      <c r="D12" s="1"/>
      <c r="E12" s="3" t="str">
        <f>$C$7</f>
        <v>Kaiapoi Rockets</v>
      </c>
      <c r="F12" s="1" t="s">
        <v>0</v>
      </c>
      <c r="G12" s="3" t="str">
        <f>$C$6</f>
        <v>Kaiapoi B</v>
      </c>
    </row>
    <row r="13" spans="1:7" ht="12.75">
      <c r="A13" s="4"/>
      <c r="B13" s="1"/>
      <c r="C13" s="3"/>
      <c r="D13" s="1"/>
      <c r="F13" s="1"/>
      <c r="G13" s="3"/>
    </row>
    <row r="14" spans="1:7" ht="12.75">
      <c r="A14" s="6">
        <f>E9+7</f>
        <v>43675</v>
      </c>
      <c r="B14" s="1"/>
      <c r="C14" s="3"/>
      <c r="E14" s="6">
        <f>A14+7</f>
        <v>43682</v>
      </c>
      <c r="F14" s="1"/>
      <c r="G14" s="7" t="s">
        <v>7</v>
      </c>
    </row>
    <row r="15" spans="1:7" ht="12.75">
      <c r="A15" s="3" t="str">
        <f>$A$6</f>
        <v>Kaiapoi A</v>
      </c>
      <c r="B15" s="1" t="s">
        <v>0</v>
      </c>
      <c r="C15" s="3" t="str">
        <f>$A$5</f>
        <v>Woolston A</v>
      </c>
      <c r="D15" s="1"/>
      <c r="E15" s="3" t="str">
        <f>$C$5</f>
        <v>Woolston Blinkers</v>
      </c>
      <c r="F15" s="1" t="s">
        <v>0</v>
      </c>
      <c r="G15" s="3" t="str">
        <f>$A$5</f>
        <v>Woolston A</v>
      </c>
    </row>
    <row r="16" spans="1:7" ht="12.75">
      <c r="A16" s="3" t="str">
        <f>$A$7</f>
        <v>Woolston 147 Dreamers</v>
      </c>
      <c r="B16" s="1" t="s">
        <v>0</v>
      </c>
      <c r="C16" s="3" t="str">
        <f>$C$6</f>
        <v>Kaiapoi B</v>
      </c>
      <c r="D16" s="1"/>
      <c r="E16" s="3" t="str">
        <f>$C$6</f>
        <v>Kaiapoi B</v>
      </c>
      <c r="F16" s="1" t="s">
        <v>0</v>
      </c>
      <c r="G16" s="3" t="str">
        <f>$A$6</f>
        <v>Kaiapoi A</v>
      </c>
    </row>
    <row r="17" spans="1:7" ht="12.75">
      <c r="A17" s="3" t="str">
        <f>$C$5</f>
        <v>Woolston Blinkers</v>
      </c>
      <c r="B17" s="1" t="s">
        <v>0</v>
      </c>
      <c r="C17" s="3" t="str">
        <f>$C$7</f>
        <v>Kaiapoi Rockets</v>
      </c>
      <c r="D17" s="1"/>
      <c r="E17" s="3" t="str">
        <f>$C$7</f>
        <v>Kaiapoi Rockets</v>
      </c>
      <c r="F17" s="1" t="s">
        <v>0</v>
      </c>
      <c r="G17" s="3" t="str">
        <f>$A$7</f>
        <v>Woolston 147 Dreamers</v>
      </c>
    </row>
    <row r="18" spans="1:7" ht="12.75">
      <c r="A18" s="4"/>
      <c r="B18" s="1"/>
      <c r="C18" s="3"/>
      <c r="D18" s="1"/>
      <c r="E18" s="4"/>
      <c r="F18" s="1"/>
      <c r="G18" s="3"/>
    </row>
    <row r="19" spans="1:7" ht="12.75">
      <c r="A19" s="6">
        <f>E14+7</f>
        <v>43689</v>
      </c>
      <c r="B19" s="1"/>
      <c r="C19" s="3"/>
      <c r="D19" s="1"/>
      <c r="E19" s="6">
        <f>A19+7</f>
        <v>43696</v>
      </c>
      <c r="F19" s="1"/>
      <c r="G19" s="3"/>
    </row>
    <row r="20" spans="1:7" ht="12.75">
      <c r="A20" s="3" t="str">
        <f>$A$5</f>
        <v>Woolston A</v>
      </c>
      <c r="B20" s="1" t="s">
        <v>0</v>
      </c>
      <c r="C20" s="3" t="str">
        <f>$C$6</f>
        <v>Kaiapoi B</v>
      </c>
      <c r="D20" s="1"/>
      <c r="E20" s="3" t="str">
        <f>$C$7</f>
        <v>Kaiapoi Rockets</v>
      </c>
      <c r="F20" s="1" t="s">
        <v>0</v>
      </c>
      <c r="G20" s="3" t="str">
        <f>$A$5</f>
        <v>Woolston A</v>
      </c>
    </row>
    <row r="21" spans="1:7" ht="12.75">
      <c r="A21" s="3" t="str">
        <f>$A$6</f>
        <v>Kaiapoi A</v>
      </c>
      <c r="B21" s="1" t="s">
        <v>0</v>
      </c>
      <c r="C21" s="3" t="str">
        <f>$C$7</f>
        <v>Kaiapoi Rockets</v>
      </c>
      <c r="D21" s="1"/>
      <c r="E21" s="3" t="str">
        <f>$A$6</f>
        <v>Kaiapoi A</v>
      </c>
      <c r="F21" s="1" t="s">
        <v>0</v>
      </c>
      <c r="G21" s="3" t="str">
        <f>$A$7</f>
        <v>Woolston 147 Dreamers</v>
      </c>
    </row>
    <row r="22" spans="1:7" ht="12.75">
      <c r="A22" s="3" t="str">
        <f>$A$7</f>
        <v>Woolston 147 Dreamers</v>
      </c>
      <c r="B22" s="1" t="s">
        <v>0</v>
      </c>
      <c r="C22" s="3" t="str">
        <f>$C$5</f>
        <v>Woolston Blinkers</v>
      </c>
      <c r="D22" s="1"/>
      <c r="E22" s="3" t="str">
        <f>$C$5</f>
        <v>Woolston Blinkers</v>
      </c>
      <c r="F22" s="1" t="s">
        <v>0</v>
      </c>
      <c r="G22" s="3" t="str">
        <f>$C$6</f>
        <v>Kaiapoi B</v>
      </c>
    </row>
    <row r="23" spans="1:7" ht="12.75">
      <c r="A23" s="4"/>
      <c r="B23" s="1"/>
      <c r="C23" s="3"/>
      <c r="D23" s="1"/>
      <c r="E23" s="4"/>
      <c r="F23" s="1"/>
      <c r="G23" s="3"/>
    </row>
    <row r="24" spans="1:7" ht="12.75">
      <c r="A24" s="6">
        <f>E19+7</f>
        <v>43703</v>
      </c>
      <c r="B24" s="1"/>
      <c r="C24" s="3"/>
      <c r="D24" s="1"/>
      <c r="E24" s="6">
        <f>A24+7</f>
        <v>43710</v>
      </c>
      <c r="F24" s="1"/>
      <c r="G24" s="3"/>
    </row>
    <row r="25" spans="1:7" ht="12.75">
      <c r="A25" s="3" t="str">
        <f>$A$7</f>
        <v>Woolston 147 Dreamers</v>
      </c>
      <c r="B25" s="1" t="s">
        <v>0</v>
      </c>
      <c r="C25" s="3" t="str">
        <f>$A$5</f>
        <v>Woolston A</v>
      </c>
      <c r="D25" s="1"/>
      <c r="E25" s="3" t="str">
        <f>$A$5</f>
        <v>Woolston A</v>
      </c>
      <c r="F25" s="1" t="s">
        <v>0</v>
      </c>
      <c r="G25" s="3" t="str">
        <f>$A$6</f>
        <v>Kaiapoi A</v>
      </c>
    </row>
    <row r="26" spans="1:7" ht="12.75">
      <c r="A26" s="3" t="str">
        <f>$C$5</f>
        <v>Woolston Blinkers</v>
      </c>
      <c r="B26" s="1" t="s">
        <v>0</v>
      </c>
      <c r="C26" s="3" t="str">
        <f>$A$6</f>
        <v>Kaiapoi A</v>
      </c>
      <c r="D26" s="1"/>
      <c r="E26" s="3" t="str">
        <f>$C$6</f>
        <v>Kaiapoi B</v>
      </c>
      <c r="F26" s="1" t="s">
        <v>0</v>
      </c>
      <c r="G26" s="3" t="str">
        <f>$A$7</f>
        <v>Woolston 147 Dreamers</v>
      </c>
    </row>
    <row r="27" spans="1:7" ht="12.75">
      <c r="A27" s="3" t="str">
        <f>$C$6</f>
        <v>Kaiapoi B</v>
      </c>
      <c r="B27" s="1" t="s">
        <v>0</v>
      </c>
      <c r="C27" s="3" t="str">
        <f>$C$7</f>
        <v>Kaiapoi Rockets</v>
      </c>
      <c r="D27" s="1"/>
      <c r="E27" s="3" t="str">
        <f>$C$7</f>
        <v>Kaiapoi Rockets</v>
      </c>
      <c r="F27" s="1" t="s">
        <v>0</v>
      </c>
      <c r="G27" s="3" t="str">
        <f>$C$5</f>
        <v>Woolston Blinkers</v>
      </c>
    </row>
    <row r="29" spans="1:7" ht="12.75">
      <c r="A29" s="6">
        <f>E24+7</f>
        <v>43717</v>
      </c>
      <c r="B29" s="1"/>
      <c r="C29" s="7" t="s">
        <v>8</v>
      </c>
      <c r="D29" s="1"/>
      <c r="E29" s="6">
        <f>A29+7</f>
        <v>43724</v>
      </c>
      <c r="F29" s="1"/>
      <c r="G29" s="2"/>
    </row>
    <row r="30" spans="1:7" ht="12.75">
      <c r="A30" s="3" t="s">
        <v>1</v>
      </c>
      <c r="B30" s="1" t="s">
        <v>0</v>
      </c>
      <c r="C30" s="3" t="s">
        <v>2</v>
      </c>
      <c r="D30" s="1"/>
      <c r="E30" s="3" t="str">
        <f>$C$6</f>
        <v>Kaiapoi B</v>
      </c>
      <c r="F30" s="1" t="s">
        <v>0</v>
      </c>
      <c r="G30" s="3" t="str">
        <f>$A$5</f>
        <v>Woolston A</v>
      </c>
    </row>
    <row r="31" spans="1:7" ht="12.75">
      <c r="A31" s="3" t="s">
        <v>3</v>
      </c>
      <c r="B31" s="1" t="s">
        <v>0</v>
      </c>
      <c r="C31" s="3" t="s">
        <v>4</v>
      </c>
      <c r="D31" s="1"/>
      <c r="E31" s="3" t="str">
        <f>$C$7</f>
        <v>Kaiapoi Rockets</v>
      </c>
      <c r="F31" s="1" t="s">
        <v>0</v>
      </c>
      <c r="G31" s="3" t="str">
        <f>$A$6</f>
        <v>Kaiapoi A</v>
      </c>
    </row>
    <row r="32" spans="1:7" ht="12.75">
      <c r="A32" s="3" t="s">
        <v>5</v>
      </c>
      <c r="B32" s="1" t="s">
        <v>0</v>
      </c>
      <c r="C32" s="3" t="s">
        <v>6</v>
      </c>
      <c r="D32" s="1"/>
      <c r="E32" s="3" t="str">
        <f>$C$5</f>
        <v>Woolston Blinkers</v>
      </c>
      <c r="F32" s="1" t="s">
        <v>0</v>
      </c>
      <c r="G32" s="3" t="str">
        <f>$A$7</f>
        <v>Woolston 147 Dreamers</v>
      </c>
    </row>
    <row r="33" spans="1:7" ht="12.75">
      <c r="A33" s="4"/>
      <c r="B33" s="1"/>
      <c r="C33" s="3"/>
      <c r="D33" s="1"/>
      <c r="E33" s="4"/>
      <c r="F33" s="1"/>
      <c r="G33" s="3"/>
    </row>
    <row r="34" spans="1:7" ht="12.75">
      <c r="A34" s="6">
        <f>E29+7</f>
        <v>43731</v>
      </c>
      <c r="B34" s="1"/>
      <c r="C34" s="3"/>
      <c r="D34" s="1"/>
      <c r="E34" s="6">
        <f>A34+14</f>
        <v>43745</v>
      </c>
      <c r="F34" s="1"/>
      <c r="G34" s="3"/>
    </row>
    <row r="35" spans="1:7" ht="12.75">
      <c r="A35" s="3" t="str">
        <f>$A$5</f>
        <v>Woolston A</v>
      </c>
      <c r="B35" s="1" t="s">
        <v>0</v>
      </c>
      <c r="C35" s="3" t="str">
        <f>$C$7</f>
        <v>Kaiapoi Rockets</v>
      </c>
      <c r="D35" s="1"/>
      <c r="E35" s="3" t="str">
        <f>$A$5</f>
        <v>Woolston A</v>
      </c>
      <c r="F35" s="1" t="s">
        <v>0</v>
      </c>
      <c r="G35" s="3" t="str">
        <f>$A$7</f>
        <v>Woolston 147 Dreamers</v>
      </c>
    </row>
    <row r="36" spans="1:7" ht="12.75">
      <c r="A36" s="3" t="str">
        <f>$A$7</f>
        <v>Woolston 147 Dreamers</v>
      </c>
      <c r="B36" s="1" t="s">
        <v>0</v>
      </c>
      <c r="C36" s="3" t="str">
        <f>$A$6</f>
        <v>Kaiapoi A</v>
      </c>
      <c r="D36" s="1"/>
      <c r="E36" s="3" t="str">
        <f>$A$6</f>
        <v>Kaiapoi A</v>
      </c>
      <c r="F36" s="1" t="s">
        <v>0</v>
      </c>
      <c r="G36" s="3" t="str">
        <f>$C$5</f>
        <v>Woolston Blinkers</v>
      </c>
    </row>
    <row r="37" spans="1:7" ht="12.75">
      <c r="A37" s="3" t="str">
        <f>$C$6</f>
        <v>Kaiapoi B</v>
      </c>
      <c r="B37" s="1" t="s">
        <v>0</v>
      </c>
      <c r="C37" s="3" t="str">
        <f>$C$5</f>
        <v>Woolston Blinkers</v>
      </c>
      <c r="D37" s="1"/>
      <c r="E37" s="3" t="str">
        <f>$C$7</f>
        <v>Kaiapoi Rockets</v>
      </c>
      <c r="F37" s="1" t="s">
        <v>0</v>
      </c>
      <c r="G37" s="3" t="str">
        <f>$C$6</f>
        <v>Kaiapoi B</v>
      </c>
    </row>
    <row r="38" spans="1:7" ht="12.75">
      <c r="A38" s="4"/>
      <c r="B38" s="1"/>
      <c r="C38" s="3"/>
      <c r="D38" s="1"/>
      <c r="F38" s="1"/>
      <c r="G38" s="3"/>
    </row>
    <row r="39" spans="1:7" ht="12.75">
      <c r="A39" s="6">
        <f>E34+7</f>
        <v>43752</v>
      </c>
      <c r="B39" s="1"/>
      <c r="C39" s="3"/>
      <c r="G39"/>
    </row>
    <row r="40" spans="1:7" ht="12.75">
      <c r="A40" s="3" t="str">
        <f>$A$6</f>
        <v>Kaiapoi A</v>
      </c>
      <c r="B40" s="1" t="s">
        <v>0</v>
      </c>
      <c r="C40" s="3" t="str">
        <f>$A$5</f>
        <v>Woolston A</v>
      </c>
      <c r="D40" s="1"/>
      <c r="E40" s="6" t="s">
        <v>205</v>
      </c>
      <c r="F40" s="1"/>
      <c r="G40" s="23" t="s">
        <v>211</v>
      </c>
    </row>
    <row r="41" spans="1:7" ht="12.75">
      <c r="A41" s="3" t="str">
        <f>$A$7</f>
        <v>Woolston 147 Dreamers</v>
      </c>
      <c r="B41" s="1" t="s">
        <v>0</v>
      </c>
      <c r="C41" s="3" t="str">
        <f>$C$6</f>
        <v>Kaiapoi B</v>
      </c>
      <c r="D41" s="1"/>
      <c r="E41" s="6" t="s">
        <v>206</v>
      </c>
      <c r="F41" s="1"/>
      <c r="G41" s="23" t="s">
        <v>212</v>
      </c>
    </row>
    <row r="42" spans="1:7" ht="12.75">
      <c r="A42" s="3" t="str">
        <f>$C$5</f>
        <v>Woolston Blinkers</v>
      </c>
      <c r="B42" s="1" t="s">
        <v>0</v>
      </c>
      <c r="C42" s="3" t="str">
        <f>$C$7</f>
        <v>Kaiapoi Rockets</v>
      </c>
      <c r="D42" s="1"/>
      <c r="E42" s="6" t="s">
        <v>207</v>
      </c>
      <c r="F42" s="14"/>
      <c r="G42" s="23" t="s">
        <v>213</v>
      </c>
    </row>
  </sheetData>
  <sheetProtection/>
  <mergeCells count="1">
    <mergeCell ref="A2:G2"/>
  </mergeCells>
  <printOptions/>
  <pageMargins left="0.24" right="0.24" top="1.17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</dc:creator>
  <cp:keywords/>
  <dc:description/>
  <cp:lastModifiedBy>Phil</cp:lastModifiedBy>
  <cp:lastPrinted>2019-08-12T20:28:48Z</cp:lastPrinted>
  <dcterms:created xsi:type="dcterms:W3CDTF">2019-06-20T07:46:33Z</dcterms:created>
  <dcterms:modified xsi:type="dcterms:W3CDTF">2019-08-12T20:31:04Z</dcterms:modified>
  <cp:category/>
  <cp:version/>
  <cp:contentType/>
  <cp:contentStatus/>
</cp:coreProperties>
</file>